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Multiples" sheetId="1" r:id="rId1"/>
    <sheet name="Copyright" sheetId="2" r:id="rId2"/>
    <sheet name="Feuil3" sheetId="3" state="hidden" r:id="rId3"/>
  </sheets>
  <definedNames>
    <definedName name="liste">'Multiples'!#REF!</definedName>
  </definedNames>
  <calcPr fullCalcOnLoad="1"/>
</workbook>
</file>

<file path=xl/sharedStrings.xml><?xml version="1.0" encoding="utf-8"?>
<sst xmlns="http://schemas.openxmlformats.org/spreadsheetml/2006/main" count="55" uniqueCount="22">
  <si>
    <t xml:space="preserve"> </t>
  </si>
  <si>
    <t>longueurs</t>
  </si>
  <si>
    <t>masses</t>
  </si>
  <si>
    <t>capacités</t>
  </si>
  <si>
    <t>mètres</t>
  </si>
  <si>
    <t>grammes</t>
  </si>
  <si>
    <t>litres</t>
  </si>
  <si>
    <t>m</t>
  </si>
  <si>
    <t>g</t>
  </si>
  <si>
    <t>l</t>
  </si>
  <si>
    <t>Odile Aubert - Juin 2017</t>
  </si>
  <si>
    <t xml:space="preserve">Multiples </t>
  </si>
  <si>
    <t>Multiple de 2 ?</t>
  </si>
  <si>
    <t>Les multiples de 2 se terminent par :</t>
  </si>
  <si>
    <t>Multiple de 3 ?</t>
  </si>
  <si>
    <t>La somme réduite des chiffres est :</t>
  </si>
  <si>
    <t>ou</t>
  </si>
  <si>
    <t>Multiple de 5?</t>
  </si>
  <si>
    <t>Les multiples de 5 se terminent par :</t>
  </si>
  <si>
    <t>Multiple de 10?</t>
  </si>
  <si>
    <t>Les multiples de 10 se terminent par :</t>
  </si>
  <si>
    <t>Ecris tes nombres ou tes réponses dans les cases blanches.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</si>
</sst>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00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4"/>
      <color indexed="9"/>
      <name val="Arial"/>
      <family val="2"/>
    </font>
    <font>
      <sz val="36"/>
      <color indexed="9"/>
      <name val="Arial"/>
      <family val="2"/>
    </font>
    <font>
      <sz val="14"/>
      <color indexed="18"/>
      <name val="Arial"/>
      <family val="2"/>
    </font>
    <font>
      <sz val="32"/>
      <color indexed="18"/>
      <name val="Wingdings"/>
      <family val="0"/>
    </font>
    <font>
      <sz val="18"/>
      <color indexed="18"/>
      <name val="Arial"/>
      <family val="2"/>
    </font>
    <font>
      <sz val="32"/>
      <color indexed="9"/>
      <name val="Wingdings"/>
      <family val="0"/>
    </font>
    <font>
      <sz val="18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29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Alignment="1" applyProtection="1">
      <alignment horizontal="center" vertical="center"/>
      <protection/>
    </xf>
    <xf numFmtId="0" fontId="23" fillId="8" borderId="0" xfId="0" applyFont="1" applyFill="1" applyAlignment="1" applyProtection="1">
      <alignment horizontal="center" vertical="center"/>
      <protection/>
    </xf>
    <xf numFmtId="0" fontId="22" fillId="8" borderId="0" xfId="0" applyFont="1" applyFill="1" applyAlignment="1" applyProtection="1">
      <alignment horizontal="center" vertical="center"/>
      <protection/>
    </xf>
    <xf numFmtId="0" fontId="24" fillId="8" borderId="0" xfId="0" applyFont="1" applyFill="1" applyBorder="1" applyAlignment="1" applyProtection="1">
      <alignment horizontal="center" vertical="center"/>
      <protection/>
    </xf>
    <xf numFmtId="0" fontId="24" fillId="8" borderId="0" xfId="0" applyFont="1" applyFill="1" applyAlignment="1" applyProtection="1">
      <alignment horizontal="center" vertical="center"/>
      <protection/>
    </xf>
    <xf numFmtId="0" fontId="19" fillId="8" borderId="0" xfId="0" applyFont="1" applyFill="1" applyAlignment="1" applyProtection="1">
      <alignment horizontal="center" vertical="center"/>
      <protection/>
    </xf>
    <xf numFmtId="0" fontId="0" fillId="8" borderId="0" xfId="0" applyFill="1" applyAlignment="1">
      <alignment/>
    </xf>
    <xf numFmtId="164" fontId="0" fillId="8" borderId="0" xfId="0" applyNumberFormat="1" applyFill="1" applyAlignment="1">
      <alignment/>
    </xf>
    <xf numFmtId="0" fontId="0" fillId="8" borderId="10" xfId="0" applyFill="1" applyBorder="1" applyAlignment="1">
      <alignment horizontal="center"/>
    </xf>
    <xf numFmtId="165" fontId="0" fillId="8" borderId="0" xfId="0" applyNumberFormat="1" applyFill="1" applyAlignment="1">
      <alignment/>
    </xf>
    <xf numFmtId="0" fontId="25" fillId="25" borderId="0" xfId="0" applyFont="1" applyFill="1" applyAlignment="1" applyProtection="1">
      <alignment horizontal="left" vertical="center"/>
      <protection/>
    </xf>
    <xf numFmtId="0" fontId="19" fillId="25" borderId="0" xfId="0" applyFont="1" applyFill="1" applyAlignment="1" applyProtection="1">
      <alignment horizontal="center" vertical="center"/>
      <protection/>
    </xf>
    <xf numFmtId="0" fontId="25" fillId="26" borderId="0" xfId="0" applyFont="1" applyFill="1" applyAlignment="1" applyProtection="1">
      <alignment horizontal="left" vertical="center"/>
      <protection/>
    </xf>
    <xf numFmtId="0" fontId="19" fillId="26" borderId="0" xfId="0" applyFont="1" applyFill="1" applyAlignment="1" applyProtection="1">
      <alignment horizontal="center" vertical="center"/>
      <protection/>
    </xf>
    <xf numFmtId="0" fontId="25" fillId="17" borderId="0" xfId="0" applyFont="1" applyFill="1" applyAlignment="1" applyProtection="1">
      <alignment horizontal="left" vertical="center"/>
      <protection/>
    </xf>
    <xf numFmtId="0" fontId="19" fillId="17" borderId="0" xfId="0" applyFont="1" applyFill="1" applyAlignment="1" applyProtection="1">
      <alignment horizontal="center" vertical="center"/>
      <protection/>
    </xf>
    <xf numFmtId="0" fontId="25" fillId="27" borderId="0" xfId="0" applyFont="1" applyFill="1" applyAlignment="1" applyProtection="1">
      <alignment horizontal="left" vertical="center"/>
      <protection/>
    </xf>
    <xf numFmtId="0" fontId="19" fillId="27" borderId="0" xfId="0" applyFont="1" applyFill="1" applyAlignment="1" applyProtection="1">
      <alignment horizontal="center" vertical="center"/>
      <protection/>
    </xf>
    <xf numFmtId="3" fontId="23" fillId="24" borderId="11" xfId="0" applyNumberFormat="1" applyFont="1" applyFill="1" applyBorder="1" applyAlignment="1" applyProtection="1">
      <alignment horizontal="center" vertical="center"/>
      <protection locked="0"/>
    </xf>
    <xf numFmtId="3" fontId="23" fillId="24" borderId="12" xfId="0" applyNumberFormat="1" applyFont="1" applyFill="1" applyBorder="1" applyAlignment="1" applyProtection="1">
      <alignment horizontal="center" vertical="center"/>
      <protection locked="0"/>
    </xf>
    <xf numFmtId="3" fontId="23" fillId="24" borderId="13" xfId="0" applyNumberFormat="1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Alignment="1" applyProtection="1">
      <alignment horizontal="right" vertical="center"/>
      <protection/>
    </xf>
    <xf numFmtId="0" fontId="21" fillId="8" borderId="14" xfId="0" applyFont="1" applyFill="1" applyBorder="1" applyAlignment="1" applyProtection="1">
      <alignment horizontal="right" vertical="center"/>
      <protection/>
    </xf>
    <xf numFmtId="0" fontId="21" fillId="8" borderId="0" xfId="0" applyFont="1" applyFill="1" applyAlignment="1" applyProtection="1">
      <alignment horizontal="center" vertical="center"/>
      <protection/>
    </xf>
    <xf numFmtId="0" fontId="21" fillId="8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20" fillId="28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color rgb="FF00B050"/>
      </font>
      <fill>
        <patternFill>
          <bgColor theme="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8000"/>
      </font>
      <border/>
    </dxf>
    <dxf>
      <font>
        <color rgb="FFFF0000"/>
      </font>
      <border/>
    </dxf>
    <dxf>
      <font>
        <color rgb="FF000080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9"/>
  <sheetViews>
    <sheetView showGridLines="0" showRowColHeaders="0" tabSelected="1" zoomScalePageLayoutView="0" workbookViewId="0" topLeftCell="A1">
      <selection activeCell="F4" sqref="F4:I4"/>
    </sheetView>
  </sheetViews>
  <sheetFormatPr defaultColWidth="9.140625" defaultRowHeight="30" customHeight="1"/>
  <cols>
    <col min="1" max="1" width="5.57421875" style="2" customWidth="1"/>
    <col min="2" max="2" width="9.00390625" style="2" customWidth="1"/>
    <col min="3" max="8" width="5.57421875" style="2" customWidth="1"/>
    <col min="9" max="9" width="5.57421875" style="3" customWidth="1"/>
    <col min="10" max="10" width="5.57421875" style="4" customWidth="1"/>
    <col min="11" max="11" width="5.57421875" style="2" customWidth="1"/>
    <col min="12" max="12" width="5.57421875" style="3" customWidth="1"/>
    <col min="13" max="13" width="5.57421875" style="4" customWidth="1"/>
    <col min="14" max="16384" width="5.57421875" style="2" customWidth="1"/>
  </cols>
  <sheetData>
    <row r="1" spans="1:22" ht="41.2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22" ht="30" customHeight="1">
      <c r="B2" s="25" t="s">
        <v>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19.5" customHeight="1"/>
    <row r="4" spans="2:22" ht="30" customHeight="1">
      <c r="B4" s="18" t="s">
        <v>12</v>
      </c>
      <c r="C4" s="19"/>
      <c r="D4" s="19"/>
      <c r="E4" s="19"/>
      <c r="F4" s="20" t="s">
        <v>0</v>
      </c>
      <c r="G4" s="21"/>
      <c r="H4" s="21"/>
      <c r="I4" s="22"/>
      <c r="J4" s="5" t="e">
        <f>IF(MOD(F4,2)=0,"J","L")</f>
        <v>#VALUE!</v>
      </c>
      <c r="L4" s="20" t="s">
        <v>0</v>
      </c>
      <c r="M4" s="21"/>
      <c r="N4" s="21"/>
      <c r="O4" s="22"/>
      <c r="P4" s="5" t="e">
        <f>IF(MOD(L4,2)=0,"J","L")</f>
        <v>#VALUE!</v>
      </c>
      <c r="R4" s="20" t="s">
        <v>0</v>
      </c>
      <c r="S4" s="21"/>
      <c r="T4" s="21"/>
      <c r="U4" s="22"/>
      <c r="V4" s="5" t="e">
        <f>IF(MOD(R4,2)=0,"J","L")</f>
        <v>#VALUE!</v>
      </c>
    </row>
    <row r="5" ht="12.75" customHeight="1">
      <c r="J5" s="4" t="s">
        <v>0</v>
      </c>
    </row>
    <row r="6" spans="2:20" ht="30" customHeight="1">
      <c r="B6" s="23" t="s">
        <v>13</v>
      </c>
      <c r="C6" s="23"/>
      <c r="D6" s="23"/>
      <c r="E6" s="23"/>
      <c r="F6" s="23"/>
      <c r="G6" s="23"/>
      <c r="H6" s="23"/>
      <c r="I6" s="23"/>
      <c r="J6" s="23"/>
      <c r="K6" s="24"/>
      <c r="L6" s="1" t="s">
        <v>0</v>
      </c>
      <c r="M6" s="2" t="s">
        <v>16</v>
      </c>
      <c r="N6" s="1" t="s">
        <v>0</v>
      </c>
      <c r="O6" s="2" t="s">
        <v>16</v>
      </c>
      <c r="P6" s="1" t="s">
        <v>0</v>
      </c>
      <c r="Q6" s="2" t="s">
        <v>16</v>
      </c>
      <c r="R6" s="1" t="s">
        <v>0</v>
      </c>
      <c r="S6" s="2" t="s">
        <v>16</v>
      </c>
      <c r="T6" s="1" t="s">
        <v>0</v>
      </c>
    </row>
    <row r="7" spans="12:20" ht="30" customHeight="1">
      <c r="L7" s="5" t="e">
        <f>IF(MOD(L6,2)=0,"J","L")</f>
        <v>#VALUE!</v>
      </c>
      <c r="M7" s="6"/>
      <c r="N7" s="5" t="e">
        <f>IF(MOD(N6,2)=0,"J","L")</f>
        <v>#VALUE!</v>
      </c>
      <c r="O7" s="7"/>
      <c r="P7" s="5" t="e">
        <f>IF(MOD(P6,2)=0,"J","L")</f>
        <v>#VALUE!</v>
      </c>
      <c r="Q7" s="7"/>
      <c r="R7" s="5" t="e">
        <f>IF(MOD(R6,2)=0,"J","L")</f>
        <v>#VALUE!</v>
      </c>
      <c r="S7" s="7"/>
      <c r="T7" s="5" t="e">
        <f>IF(MOD(T6,2)=0,"J","L")</f>
        <v>#VALUE!</v>
      </c>
    </row>
    <row r="8" spans="2:22" ht="30" customHeight="1">
      <c r="B8" s="12" t="s">
        <v>14</v>
      </c>
      <c r="C8" s="13"/>
      <c r="D8" s="13"/>
      <c r="E8" s="13"/>
      <c r="F8" s="20" t="s">
        <v>0</v>
      </c>
      <c r="G8" s="21"/>
      <c r="H8" s="21"/>
      <c r="I8" s="22"/>
      <c r="J8" s="5" t="e">
        <f>IF(MOD(F8,3)=0,"J","L")</f>
        <v>#VALUE!</v>
      </c>
      <c r="L8" s="20" t="s">
        <v>0</v>
      </c>
      <c r="M8" s="21"/>
      <c r="N8" s="21"/>
      <c r="O8" s="22"/>
      <c r="P8" s="5" t="e">
        <f>IF(MOD(L8,3)=0,"J","L")</f>
        <v>#VALUE!</v>
      </c>
      <c r="R8" s="20" t="s">
        <v>0</v>
      </c>
      <c r="S8" s="21"/>
      <c r="T8" s="21"/>
      <c r="U8" s="22"/>
      <c r="V8" s="5" t="e">
        <f>IF(MOD(R8,3)=0,"J","L")</f>
        <v>#VALUE!</v>
      </c>
    </row>
    <row r="9" ht="12.75" customHeight="1">
      <c r="J9" s="4" t="s">
        <v>0</v>
      </c>
    </row>
    <row r="10" spans="2:16" ht="30" customHeight="1">
      <c r="B10" s="23" t="s">
        <v>15</v>
      </c>
      <c r="C10" s="23"/>
      <c r="D10" s="23"/>
      <c r="E10" s="23"/>
      <c r="F10" s="23"/>
      <c r="G10" s="23"/>
      <c r="H10" s="23"/>
      <c r="I10" s="23"/>
      <c r="J10" s="23"/>
      <c r="K10" s="24"/>
      <c r="L10" s="1" t="s">
        <v>0</v>
      </c>
      <c r="M10" s="2" t="s">
        <v>16</v>
      </c>
      <c r="N10" s="1" t="s">
        <v>0</v>
      </c>
      <c r="O10" s="2" t="s">
        <v>16</v>
      </c>
      <c r="P10" s="1" t="s">
        <v>0</v>
      </c>
    </row>
    <row r="11" spans="12:16" ht="30" customHeight="1">
      <c r="L11" s="5" t="e">
        <f>IF(MOD(L10,3)=0,"J","L")</f>
        <v>#VALUE!</v>
      </c>
      <c r="M11" s="6"/>
      <c r="N11" s="5" t="e">
        <f>IF(MOD(N10,3)=0,"J","L")</f>
        <v>#VALUE!</v>
      </c>
      <c r="O11" s="7"/>
      <c r="P11" s="5" t="e">
        <f>IF(MOD(P10,3)=0,"J","L")</f>
        <v>#VALUE!</v>
      </c>
    </row>
    <row r="12" spans="2:22" ht="30" customHeight="1">
      <c r="B12" s="14" t="s">
        <v>17</v>
      </c>
      <c r="C12" s="15"/>
      <c r="D12" s="15"/>
      <c r="E12" s="15"/>
      <c r="F12" s="20" t="s">
        <v>0</v>
      </c>
      <c r="G12" s="21"/>
      <c r="H12" s="21"/>
      <c r="I12" s="22"/>
      <c r="J12" s="5" t="e">
        <f>IF(MOD(F12,5)=0,"J","L")</f>
        <v>#VALUE!</v>
      </c>
      <c r="L12" s="20" t="s">
        <v>0</v>
      </c>
      <c r="M12" s="21"/>
      <c r="N12" s="21"/>
      <c r="O12" s="22"/>
      <c r="P12" s="5" t="e">
        <f>IF(MOD(L12,5)=0,"J","L")</f>
        <v>#VALUE!</v>
      </c>
      <c r="R12" s="20" t="s">
        <v>0</v>
      </c>
      <c r="S12" s="21"/>
      <c r="T12" s="21"/>
      <c r="U12" s="22"/>
      <c r="V12" s="5" t="e">
        <f>IF(MOD(R12,5)=0,"J","L")</f>
        <v>#VALUE!</v>
      </c>
    </row>
    <row r="13" ht="12.75" customHeight="1">
      <c r="J13" s="4" t="s">
        <v>0</v>
      </c>
    </row>
    <row r="14" spans="2:14" ht="30" customHeight="1">
      <c r="B14" s="23" t="s">
        <v>18</v>
      </c>
      <c r="C14" s="23"/>
      <c r="D14" s="23"/>
      <c r="E14" s="23"/>
      <c r="F14" s="23"/>
      <c r="G14" s="23"/>
      <c r="H14" s="23"/>
      <c r="I14" s="23"/>
      <c r="J14" s="23"/>
      <c r="K14" s="24"/>
      <c r="L14" s="1" t="s">
        <v>0</v>
      </c>
      <c r="M14" s="2" t="s">
        <v>16</v>
      </c>
      <c r="N14" s="1" t="s">
        <v>0</v>
      </c>
    </row>
    <row r="15" spans="12:14" ht="30" customHeight="1">
      <c r="L15" s="5" t="e">
        <f>IF(MOD(L14,5)=0,"J","L")</f>
        <v>#VALUE!</v>
      </c>
      <c r="N15" s="5" t="e">
        <f>IF(MOD(N14,5)=0,"J","L")</f>
        <v>#VALUE!</v>
      </c>
    </row>
    <row r="16" spans="2:22" ht="30" customHeight="1">
      <c r="B16" s="16" t="s">
        <v>19</v>
      </c>
      <c r="C16" s="17"/>
      <c r="D16" s="17"/>
      <c r="E16" s="17"/>
      <c r="F16" s="20" t="s">
        <v>0</v>
      </c>
      <c r="G16" s="21"/>
      <c r="H16" s="21"/>
      <c r="I16" s="22"/>
      <c r="J16" s="5" t="e">
        <f>IF(MOD(F16,10)=0,"J","L")</f>
        <v>#VALUE!</v>
      </c>
      <c r="L16" s="20" t="s">
        <v>0</v>
      </c>
      <c r="M16" s="21"/>
      <c r="N16" s="21"/>
      <c r="O16" s="22"/>
      <c r="P16" s="5" t="e">
        <f>IF(MOD(L16,10)=0,"J","L")</f>
        <v>#VALUE!</v>
      </c>
      <c r="R16" s="20" t="s">
        <v>0</v>
      </c>
      <c r="S16" s="21"/>
      <c r="T16" s="21"/>
      <c r="U16" s="22"/>
      <c r="V16" s="5" t="e">
        <f>IF(MOD(R16,10)=0,"J","L")</f>
        <v>#VALUE!</v>
      </c>
    </row>
    <row r="17" ht="12.75" customHeight="1">
      <c r="J17" s="4" t="s">
        <v>0</v>
      </c>
    </row>
    <row r="18" spans="2:12" ht="30" customHeight="1">
      <c r="B18" s="23" t="s">
        <v>20</v>
      </c>
      <c r="C18" s="23"/>
      <c r="D18" s="23"/>
      <c r="E18" s="23"/>
      <c r="F18" s="23"/>
      <c r="G18" s="23"/>
      <c r="H18" s="23"/>
      <c r="I18" s="23"/>
      <c r="J18" s="23"/>
      <c r="K18" s="24"/>
      <c r="L18" s="1" t="s">
        <v>0</v>
      </c>
    </row>
    <row r="19" ht="30" customHeight="1">
      <c r="L19" s="5" t="e">
        <f>IF(MOD(L18,10)=0,"J","L")</f>
        <v>#VALUE!</v>
      </c>
    </row>
  </sheetData>
  <sheetProtection password="DC7F" sheet="1" objects="1" scenarios="1" selectLockedCells="1"/>
  <mergeCells count="18">
    <mergeCell ref="A1:V1"/>
    <mergeCell ref="F16:I16"/>
    <mergeCell ref="L16:O16"/>
    <mergeCell ref="R16:U16"/>
    <mergeCell ref="B18:K18"/>
    <mergeCell ref="F12:I12"/>
    <mergeCell ref="L12:O12"/>
    <mergeCell ref="R12:U12"/>
    <mergeCell ref="B14:K14"/>
    <mergeCell ref="F4:I4"/>
    <mergeCell ref="L4:O4"/>
    <mergeCell ref="B10:K10"/>
    <mergeCell ref="B2:V2"/>
    <mergeCell ref="R4:U4"/>
    <mergeCell ref="F8:I8"/>
    <mergeCell ref="L8:O8"/>
    <mergeCell ref="R8:U8"/>
    <mergeCell ref="B6:K6"/>
  </mergeCells>
  <conditionalFormatting sqref="L7 N7 P7 R7 T7">
    <cfRule type="expression" priority="1" dxfId="27" stopIfTrue="1">
      <formula>OR(L6=0,L6=2,L6=4,L6=6,L6=8)</formula>
    </cfRule>
    <cfRule type="expression" priority="2" dxfId="28" stopIfTrue="1">
      <formula>MOD(L6,2)&lt;&gt;0</formula>
    </cfRule>
  </conditionalFormatting>
  <conditionalFormatting sqref="P8 V8">
    <cfRule type="expression" priority="3" dxfId="29" stopIfTrue="1">
      <formula>MOD(L$8,3)=0</formula>
    </cfRule>
    <cfRule type="expression" priority="4" dxfId="30" stopIfTrue="1">
      <formula>MOD(L$8,3)&lt;&gt;0</formula>
    </cfRule>
  </conditionalFormatting>
  <conditionalFormatting sqref="L11 N11 P11">
    <cfRule type="expression" priority="5" dxfId="27" stopIfTrue="1">
      <formula>OR(L10=3,L10=6,L10=9)</formula>
    </cfRule>
    <cfRule type="expression" priority="6" dxfId="28" stopIfTrue="1">
      <formula>MOD(L10,3)&lt;&gt;0</formula>
    </cfRule>
  </conditionalFormatting>
  <conditionalFormatting sqref="L15 N15 L19">
    <cfRule type="expression" priority="7" dxfId="27" stopIfTrue="1">
      <formula>OR(L14=0,L14=5)</formula>
    </cfRule>
    <cfRule type="expression" priority="8" dxfId="28" stopIfTrue="1">
      <formula>MOD(L14,5)&lt;&gt;0</formula>
    </cfRule>
  </conditionalFormatting>
  <conditionalFormatting sqref="J16 P16 V16">
    <cfRule type="expression" priority="9" dxfId="29" stopIfTrue="1">
      <formula>MOD(F16,10)=0</formula>
    </cfRule>
    <cfRule type="expression" priority="10" dxfId="30" stopIfTrue="1">
      <formula>MOD(F16,10)&lt;&gt;0</formula>
    </cfRule>
  </conditionalFormatting>
  <conditionalFormatting sqref="V12 P12">
    <cfRule type="expression" priority="11" dxfId="29" stopIfTrue="1">
      <formula>MOD(L$12,5)=0</formula>
    </cfRule>
    <cfRule type="expression" priority="12" dxfId="30" stopIfTrue="1">
      <formula>MOD(L$12,5)&lt;&gt;0</formula>
    </cfRule>
  </conditionalFormatting>
  <conditionalFormatting sqref="J8">
    <cfRule type="expression" priority="13" dxfId="29" stopIfTrue="1">
      <formula>MOD($F$8,3)=0</formula>
    </cfRule>
    <cfRule type="expression" priority="14" dxfId="30" stopIfTrue="1">
      <formula>MOD($F$8,3)&lt;&gt;0</formula>
    </cfRule>
  </conditionalFormatting>
  <conditionalFormatting sqref="J12">
    <cfRule type="expression" priority="15" dxfId="29" stopIfTrue="1">
      <formula>MOD($F$12,5)=0</formula>
    </cfRule>
    <cfRule type="expression" priority="16" dxfId="30" stopIfTrue="1">
      <formula>MOD($F$12,5)&lt;&gt;0</formula>
    </cfRule>
  </conditionalFormatting>
  <conditionalFormatting sqref="V4">
    <cfRule type="expression" priority="17" dxfId="29" stopIfTrue="1">
      <formula>MOD($R$4,2)=0</formula>
    </cfRule>
    <cfRule type="expression" priority="18" dxfId="30" stopIfTrue="1">
      <formula>MOD($R$4,2)&lt;&gt;0</formula>
    </cfRule>
  </conditionalFormatting>
  <conditionalFormatting sqref="P4">
    <cfRule type="expression" priority="19" dxfId="29" stopIfTrue="1">
      <formula>MOD($L$4,2)=0</formula>
    </cfRule>
    <cfRule type="expression" priority="20" dxfId="30" stopIfTrue="1">
      <formula>MOD($L$4,2)&lt;&gt;0</formula>
    </cfRule>
  </conditionalFormatting>
  <conditionalFormatting sqref="J4">
    <cfRule type="expression" priority="21" dxfId="29" stopIfTrue="1">
      <formula>MOD($F$4,2)=0</formula>
    </cfRule>
    <cfRule type="expression" priority="22" dxfId="30" stopIfTrue="1">
      <formula>MOD($F$4,2)&lt;&gt;0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showGridLines="0" showRowColHeaders="0" showZeros="0" showOutlineSymbols="0" zoomScalePageLayoutView="0" workbookViewId="0" topLeftCell="J1">
      <selection activeCell="L27" sqref="L27"/>
    </sheetView>
  </sheetViews>
  <sheetFormatPr defaultColWidth="9.140625" defaultRowHeight="15"/>
  <cols>
    <col min="1" max="1" width="11.57421875" style="8" customWidth="1"/>
    <col min="2" max="2" width="4.7109375" style="8" customWidth="1"/>
    <col min="3" max="8" width="15.00390625" style="8" customWidth="1"/>
    <col min="9" max="9" width="15.00390625" style="8" hidden="1" customWidth="1"/>
    <col min="10" max="16384" width="11.57421875" style="8" customWidth="1"/>
  </cols>
  <sheetData>
    <row r="1" spans="1:12" ht="17.25">
      <c r="A1" s="8" t="s">
        <v>1</v>
      </c>
      <c r="B1" s="8" t="s">
        <v>7</v>
      </c>
      <c r="C1" s="8" t="e">
        <f>IF(Multiples!#REF!="longueurs",1,0)</f>
        <v>#REF!</v>
      </c>
      <c r="D1" s="8" t="e">
        <f>MAX(C1:C3)</f>
        <v>#REF!</v>
      </c>
      <c r="E1" s="8" t="s">
        <v>4</v>
      </c>
      <c r="F1" s="8" t="e">
        <f>INDEX(E1:E3,D1)</f>
        <v>#REF!</v>
      </c>
      <c r="G1" s="8" t="e">
        <f>INDEX(B1:B3,D1)</f>
        <v>#REF!</v>
      </c>
      <c r="J1" s="26" t="s">
        <v>10</v>
      </c>
      <c r="K1" s="27"/>
      <c r="L1" s="27"/>
    </row>
    <row r="2" spans="1:5" ht="14.25">
      <c r="A2" s="8" t="s">
        <v>2</v>
      </c>
      <c r="B2" s="8" t="s">
        <v>8</v>
      </c>
      <c r="C2" s="8" t="e">
        <f>IF(Multiples!#REF!="masses",2,0)</f>
        <v>#REF!</v>
      </c>
      <c r="E2" s="8" t="s">
        <v>5</v>
      </c>
    </row>
    <row r="3" spans="1:5" ht="14.25">
      <c r="A3" s="8" t="s">
        <v>3</v>
      </c>
      <c r="B3" s="8" t="s">
        <v>9</v>
      </c>
      <c r="C3" s="8" t="e">
        <f>IF(Multiples!#REF!="capacités",3,0)</f>
        <v>#REF!</v>
      </c>
      <c r="E3" s="8" t="s">
        <v>6</v>
      </c>
    </row>
    <row r="5" spans="7:8" ht="14.25">
      <c r="G5" s="9" t="s">
        <v>0</v>
      </c>
      <c r="H5" s="8" t="e">
        <f>Multiples!#REF!/10</f>
        <v>#REF!</v>
      </c>
    </row>
    <row r="7" spans="3:9" ht="14.25">
      <c r="C7" s="10" t="e">
        <f>MAX(Multiples!#REF!,0)</f>
        <v>#REF!</v>
      </c>
      <c r="D7" s="10" t="e">
        <f>MAX(Multiples!#REF!,0)</f>
        <v>#REF!</v>
      </c>
      <c r="E7" s="10" t="e">
        <f>MAX(Multiples!#REF!,0)</f>
        <v>#REF!</v>
      </c>
      <c r="F7" s="10" t="e">
        <f>MAX(Multiples!#REF!,0)</f>
        <v>#REF!</v>
      </c>
      <c r="G7" s="10" t="e">
        <f>MAX(Multiples!#REF!,0)</f>
        <v>#REF!</v>
      </c>
      <c r="H7" s="10" t="e">
        <f>MAX(Multiples!#REF!,0)</f>
        <v>#REF!</v>
      </c>
      <c r="I7" s="10" t="e">
        <f>MAX(Multiples!#REF!,0)</f>
        <v>#REF!</v>
      </c>
    </row>
    <row r="9" spans="7:8" ht="14.25">
      <c r="G9" s="11" t="e">
        <f>$C$7+$D$7/10+$E$7/100+$F$7/1000+$G$7/10000+$H$7/100000+$I$7/1000000</f>
        <v>#REF!</v>
      </c>
      <c r="H9" s="8" t="e">
        <f>Multiples!#REF!</f>
        <v>#REF!</v>
      </c>
    </row>
    <row r="10" spans="7:8" ht="14.25">
      <c r="G10" s="11" t="e">
        <f aca="true" t="shared" si="0" ref="G10:G15">10*G9</f>
        <v>#REF!</v>
      </c>
      <c r="H10" s="8" t="e">
        <f>Multiples!#REF!</f>
        <v>#REF!</v>
      </c>
    </row>
    <row r="11" spans="7:8" ht="14.25">
      <c r="G11" s="11" t="e">
        <f t="shared" si="0"/>
        <v>#REF!</v>
      </c>
      <c r="H11" s="8" t="e">
        <f>Multiples!#REF!</f>
        <v>#REF!</v>
      </c>
    </row>
    <row r="12" spans="7:8" ht="14.25">
      <c r="G12" s="11" t="e">
        <f t="shared" si="0"/>
        <v>#REF!</v>
      </c>
      <c r="H12" s="8" t="e">
        <f>Multiples!#REF!</f>
        <v>#REF!</v>
      </c>
    </row>
    <row r="13" spans="7:8" ht="14.25">
      <c r="G13" s="11" t="e">
        <f t="shared" si="0"/>
        <v>#REF!</v>
      </c>
      <c r="H13" s="8" t="e">
        <f>Multiples!#REF!</f>
        <v>#REF!</v>
      </c>
    </row>
    <row r="14" spans="7:8" ht="14.25">
      <c r="G14" s="11" t="e">
        <f t="shared" si="0"/>
        <v>#REF!</v>
      </c>
      <c r="H14" s="8" t="e">
        <f>Multiples!#REF!</f>
        <v>#REF!</v>
      </c>
    </row>
    <row r="15" spans="7:8" ht="14.25">
      <c r="G15" s="11" t="e">
        <f t="shared" si="0"/>
        <v>#REF!</v>
      </c>
      <c r="H15" s="8" t="e">
        <f>Multiples!#REF!</f>
        <v>#REF!</v>
      </c>
    </row>
  </sheetData>
  <sheetProtection password="DC7F" sheet="1" objects="1" scenarios="1"/>
  <mergeCells count="1">
    <mergeCell ref="J1:L1"/>
  </mergeCells>
  <conditionalFormatting sqref="I9">
    <cfRule type="expression" priority="1" dxfId="0">
      <formula>$G$9=$G$9</formula>
    </cfRule>
  </conditionalFormatting>
  <dataValidations count="1">
    <dataValidation allowBlank="1" showInputMessage="1" showErrorMessage="1" promptTitle="liste" prompt="longueurs;masses;capacités;" sqref="A1:B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odile</dc:creator>
  <cp:keywords/>
  <dc:description/>
  <cp:lastModifiedBy>odile</cp:lastModifiedBy>
  <dcterms:created xsi:type="dcterms:W3CDTF">2017-06-07T14:10:08Z</dcterms:created>
  <dcterms:modified xsi:type="dcterms:W3CDTF">2017-06-10T17:52:50Z</dcterms:modified>
  <cp:category/>
  <cp:version/>
  <cp:contentType/>
  <cp:contentStatus/>
</cp:coreProperties>
</file>