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1237639E-F0F8-4202-B47B-CCAAAE0E2EE7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S1" sheetId="4" r:id="rId1"/>
    <sheet name="S2" sheetId="5" r:id="rId2"/>
    <sheet name="S3" sheetId="6" r:id="rId3"/>
    <sheet name="S4" sheetId="7" r:id="rId4"/>
    <sheet name="S5" sheetId="8" r:id="rId5"/>
    <sheet name="S6" sheetId="9" r:id="rId6"/>
    <sheet name="S7" sheetId="10" r:id="rId7"/>
    <sheet name="S8" sheetId="11" r:id="rId8"/>
    <sheet name="S9" sheetId="12" r:id="rId9"/>
    <sheet name="S10" sheetId="13" r:id="rId10"/>
    <sheet name="S11" sheetId="14" r:id="rId11"/>
    <sheet name="S12" sheetId="15" r:id="rId12"/>
    <sheet name="S13" sheetId="16" r:id="rId13"/>
    <sheet name="S14" sheetId="17" r:id="rId14"/>
    <sheet name="S15" sheetId="18" r:id="rId15"/>
    <sheet name="S16" sheetId="19" r:id="rId16"/>
    <sheet name="S17" sheetId="20" r:id="rId17"/>
    <sheet name="S18" sheetId="40" r:id="rId18"/>
    <sheet name="S19" sheetId="21" r:id="rId19"/>
    <sheet name="S20" sheetId="22" r:id="rId20"/>
    <sheet name="S21" sheetId="23" r:id="rId21"/>
    <sheet name="S22" sheetId="24" r:id="rId22"/>
    <sheet name="S23" sheetId="25" r:id="rId23"/>
    <sheet name="S24" sheetId="26" r:id="rId24"/>
    <sheet name="S25" sheetId="27" r:id="rId25"/>
    <sheet name="S26" sheetId="28" r:id="rId26"/>
    <sheet name="S27" sheetId="29" r:id="rId27"/>
    <sheet name="S28" sheetId="30" r:id="rId28"/>
    <sheet name="S29" sheetId="31" r:id="rId29"/>
    <sheet name="S30" sheetId="32" r:id="rId30"/>
    <sheet name="S31" sheetId="33" r:id="rId31"/>
    <sheet name="S32" sheetId="34" r:id="rId32"/>
    <sheet name="S33" sheetId="35" r:id="rId33"/>
    <sheet name="S34" sheetId="36" r:id="rId34"/>
    <sheet name="S35" sheetId="37" r:id="rId35"/>
    <sheet name="S36" sheetId="38" r:id="rId36"/>
    <sheet name="Services" sheetId="41" r:id="rId37"/>
  </sheets>
  <calcPr calcId="191029"/>
</workbook>
</file>

<file path=xl/calcChain.xml><?xml version="1.0" encoding="utf-8"?>
<calcChain xmlns="http://schemas.openxmlformats.org/spreadsheetml/2006/main">
  <c r="C4" i="30" l="1"/>
  <c r="C4" i="31" s="1"/>
  <c r="C4" i="32" s="1"/>
  <c r="C4" i="33" s="1"/>
  <c r="C4" i="35" s="1"/>
  <c r="C4" i="36" s="1"/>
  <c r="C4" i="37" s="1"/>
  <c r="C4" i="38" s="1"/>
  <c r="C4" i="23"/>
  <c r="C4" i="24" s="1"/>
  <c r="C4" i="25" s="1"/>
  <c r="C4" i="26" s="1"/>
  <c r="C4" i="27" s="1"/>
  <c r="C4" i="28" s="1"/>
  <c r="C4" i="19"/>
  <c r="C4" i="20" s="1"/>
  <c r="C4" i="40" s="1"/>
  <c r="C4" i="21" s="1"/>
  <c r="C4" i="13"/>
  <c r="C4" i="14" s="1"/>
  <c r="C4" i="15" s="1"/>
  <c r="C4" i="16" s="1"/>
  <c r="C4" i="5"/>
  <c r="C4" i="6" s="1"/>
  <c r="C4" i="7" s="1"/>
  <c r="C4" i="8" s="1"/>
  <c r="C4" i="9" s="1"/>
  <c r="C4" i="10" s="1"/>
  <c r="G2" i="5"/>
  <c r="G3" i="5" s="1"/>
  <c r="G4" i="5" s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H3" i="5"/>
  <c r="H4" i="5" s="1"/>
  <c r="H5" i="5" s="1"/>
  <c r="H6" i="5" s="1"/>
  <c r="H7" i="5" s="1"/>
  <c r="H9" i="5"/>
  <c r="H10" i="5" s="1"/>
  <c r="H11" i="5" s="1"/>
  <c r="H12" i="5" s="1"/>
  <c r="H13" i="5" s="1"/>
  <c r="H14" i="5" s="1"/>
  <c r="H16" i="5"/>
  <c r="H17" i="5" s="1"/>
  <c r="H18" i="5" s="1"/>
  <c r="H19" i="5" s="1"/>
  <c r="H20" i="5" s="1"/>
  <c r="H28" i="5"/>
  <c r="H29" i="5" s="1"/>
  <c r="H30" i="5" s="1"/>
  <c r="H31" i="5" s="1"/>
  <c r="H32" i="5" s="1"/>
  <c r="H34" i="5"/>
  <c r="H35" i="5" s="1"/>
  <c r="H36" i="5" s="1"/>
  <c r="H37" i="5" s="1"/>
  <c r="H38" i="5" s="1"/>
  <c r="H39" i="5" s="1"/>
  <c r="H40" i="5" s="1"/>
  <c r="H41" i="5" s="1"/>
  <c r="H42" i="5" s="1"/>
  <c r="H2" i="4"/>
  <c r="H3" i="4" s="1"/>
  <c r="H4" i="4" s="1"/>
  <c r="H5" i="4" s="1"/>
  <c r="H6" i="4" s="1"/>
  <c r="H7" i="4" s="1"/>
  <c r="H8" i="4" s="1"/>
  <c r="H9" i="4" l="1"/>
  <c r="H10" i="4" s="1"/>
  <c r="H11" i="4" s="1"/>
  <c r="H12" i="4" s="1"/>
  <c r="H13" i="4" s="1"/>
  <c r="H14" i="4" s="1"/>
  <c r="H34" i="8"/>
  <c r="H35" i="8" s="1"/>
  <c r="H36" i="8" s="1"/>
  <c r="H37" i="8" s="1"/>
  <c r="H38" i="8" s="1"/>
  <c r="H39" i="8" s="1"/>
  <c r="H40" i="8" s="1"/>
  <c r="H41" i="8" s="1"/>
  <c r="H42" i="8" s="1"/>
  <c r="H28" i="8"/>
  <c r="H29" i="8" s="1"/>
  <c r="H30" i="8" s="1"/>
  <c r="H31" i="8" s="1"/>
  <c r="H32" i="8" s="1"/>
  <c r="H16" i="8"/>
  <c r="H17" i="8" s="1"/>
  <c r="H18" i="8" s="1"/>
  <c r="H19" i="8" s="1"/>
  <c r="H20" i="8" s="1"/>
  <c r="H9" i="8"/>
  <c r="H10" i="8" s="1"/>
  <c r="H11" i="8" s="1"/>
  <c r="H12" i="8" s="1"/>
  <c r="H13" i="8" s="1"/>
  <c r="H14" i="8" s="1"/>
  <c r="C5" i="8"/>
  <c r="H3" i="8"/>
  <c r="H4" i="8" s="1"/>
  <c r="H5" i="8" s="1"/>
  <c r="H6" i="8" s="1"/>
  <c r="H7" i="8" s="1"/>
  <c r="B3" i="8"/>
  <c r="G2" i="8"/>
  <c r="G3" i="8" s="1"/>
  <c r="G4" i="8" s="1"/>
  <c r="G5" i="8" s="1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H34" i="9"/>
  <c r="H35" i="9" s="1"/>
  <c r="H36" i="9" s="1"/>
  <c r="H37" i="9" s="1"/>
  <c r="H38" i="9" s="1"/>
  <c r="H39" i="9" s="1"/>
  <c r="H40" i="9" s="1"/>
  <c r="H41" i="9" s="1"/>
  <c r="H42" i="9" s="1"/>
  <c r="H28" i="9"/>
  <c r="H29" i="9" s="1"/>
  <c r="H30" i="9" s="1"/>
  <c r="H31" i="9" s="1"/>
  <c r="H32" i="9" s="1"/>
  <c r="H16" i="9"/>
  <c r="H17" i="9" s="1"/>
  <c r="H18" i="9" s="1"/>
  <c r="H19" i="9" s="1"/>
  <c r="H20" i="9" s="1"/>
  <c r="H9" i="9"/>
  <c r="H10" i="9" s="1"/>
  <c r="H11" i="9" s="1"/>
  <c r="H12" i="9" s="1"/>
  <c r="H13" i="9" s="1"/>
  <c r="H14" i="9" s="1"/>
  <c r="C5" i="9"/>
  <c r="H3" i="9"/>
  <c r="H4" i="9" s="1"/>
  <c r="H5" i="9" s="1"/>
  <c r="H6" i="9" s="1"/>
  <c r="H7" i="9" s="1"/>
  <c r="B3" i="9"/>
  <c r="G2" i="9"/>
  <c r="G3" i="9" s="1"/>
  <c r="G4" i="9" s="1"/>
  <c r="G5" i="9" s="1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H34" i="10"/>
  <c r="H35" i="10" s="1"/>
  <c r="H36" i="10" s="1"/>
  <c r="H37" i="10" s="1"/>
  <c r="H38" i="10" s="1"/>
  <c r="H39" i="10" s="1"/>
  <c r="H40" i="10" s="1"/>
  <c r="H41" i="10" s="1"/>
  <c r="H42" i="10" s="1"/>
  <c r="H28" i="10"/>
  <c r="H29" i="10" s="1"/>
  <c r="H30" i="10" s="1"/>
  <c r="H31" i="10" s="1"/>
  <c r="H32" i="10" s="1"/>
  <c r="H16" i="10"/>
  <c r="H17" i="10" s="1"/>
  <c r="H18" i="10" s="1"/>
  <c r="H19" i="10" s="1"/>
  <c r="H20" i="10" s="1"/>
  <c r="H9" i="10"/>
  <c r="H10" i="10" s="1"/>
  <c r="H11" i="10" s="1"/>
  <c r="H12" i="10" s="1"/>
  <c r="H13" i="10" s="1"/>
  <c r="H14" i="10" s="1"/>
  <c r="C5" i="10"/>
  <c r="H3" i="10"/>
  <c r="H4" i="10" s="1"/>
  <c r="H5" i="10" s="1"/>
  <c r="H6" i="10" s="1"/>
  <c r="H7" i="10" s="1"/>
  <c r="B3" i="10"/>
  <c r="G2" i="10"/>
  <c r="G3" i="10" s="1"/>
  <c r="G4" i="10" s="1"/>
  <c r="G5" i="10" s="1"/>
  <c r="G6" i="10" s="1"/>
  <c r="G7" i="10" s="1"/>
  <c r="G8" i="10" s="1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7" i="10" s="1"/>
  <c r="G28" i="10" s="1"/>
  <c r="G29" i="10" s="1"/>
  <c r="G30" i="10" s="1"/>
  <c r="G31" i="10" s="1"/>
  <c r="G32" i="10" s="1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H34" i="11"/>
  <c r="H35" i="11" s="1"/>
  <c r="H36" i="11" s="1"/>
  <c r="H37" i="11" s="1"/>
  <c r="H38" i="11" s="1"/>
  <c r="H39" i="11" s="1"/>
  <c r="H40" i="11" s="1"/>
  <c r="H41" i="11" s="1"/>
  <c r="H42" i="11" s="1"/>
  <c r="H28" i="11"/>
  <c r="H29" i="11" s="1"/>
  <c r="H30" i="11" s="1"/>
  <c r="H31" i="11" s="1"/>
  <c r="H32" i="11" s="1"/>
  <c r="H16" i="11"/>
  <c r="H17" i="11" s="1"/>
  <c r="H18" i="11" s="1"/>
  <c r="H19" i="11" s="1"/>
  <c r="H20" i="11" s="1"/>
  <c r="H9" i="11"/>
  <c r="H10" i="11" s="1"/>
  <c r="H11" i="11" s="1"/>
  <c r="H12" i="11" s="1"/>
  <c r="H13" i="11" s="1"/>
  <c r="H14" i="11" s="1"/>
  <c r="C5" i="11"/>
  <c r="H3" i="11"/>
  <c r="H4" i="11" s="1"/>
  <c r="H5" i="11" s="1"/>
  <c r="H6" i="11" s="1"/>
  <c r="H7" i="11" s="1"/>
  <c r="B3" i="11"/>
  <c r="G2" i="11"/>
  <c r="G3" i="11" s="1"/>
  <c r="G4" i="11" s="1"/>
  <c r="G5" i="11" s="1"/>
  <c r="G6" i="11" s="1"/>
  <c r="G7" i="11" s="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7" i="11" s="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H34" i="12"/>
  <c r="H35" i="12" s="1"/>
  <c r="H36" i="12" s="1"/>
  <c r="H37" i="12" s="1"/>
  <c r="H38" i="12" s="1"/>
  <c r="H39" i="12" s="1"/>
  <c r="H40" i="12" s="1"/>
  <c r="H41" i="12" s="1"/>
  <c r="H42" i="12" s="1"/>
  <c r="H28" i="12"/>
  <c r="H29" i="12" s="1"/>
  <c r="H30" i="12" s="1"/>
  <c r="H31" i="12" s="1"/>
  <c r="H32" i="12" s="1"/>
  <c r="H16" i="12"/>
  <c r="H17" i="12" s="1"/>
  <c r="H18" i="12" s="1"/>
  <c r="H19" i="12" s="1"/>
  <c r="H20" i="12" s="1"/>
  <c r="H9" i="12"/>
  <c r="H10" i="12" s="1"/>
  <c r="H11" i="12" s="1"/>
  <c r="H12" i="12" s="1"/>
  <c r="H13" i="12" s="1"/>
  <c r="H14" i="12" s="1"/>
  <c r="C5" i="12"/>
  <c r="H3" i="12"/>
  <c r="H4" i="12" s="1"/>
  <c r="H5" i="12" s="1"/>
  <c r="H6" i="12" s="1"/>
  <c r="H7" i="12" s="1"/>
  <c r="B3" i="12"/>
  <c r="G2" i="12"/>
  <c r="G3" i="12" s="1"/>
  <c r="G4" i="12" s="1"/>
  <c r="G5" i="12" s="1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7" i="12" s="1"/>
  <c r="G28" i="12" s="1"/>
  <c r="G29" i="12" s="1"/>
  <c r="G30" i="12" s="1"/>
  <c r="G31" i="12" s="1"/>
  <c r="G32" i="12" s="1"/>
  <c r="G33" i="12" s="1"/>
  <c r="G34" i="12" s="1"/>
  <c r="G35" i="12" s="1"/>
  <c r="G36" i="12" s="1"/>
  <c r="G37" i="12" s="1"/>
  <c r="G38" i="12" s="1"/>
  <c r="G39" i="12" s="1"/>
  <c r="G40" i="12" s="1"/>
  <c r="G41" i="12" s="1"/>
  <c r="G42" i="12" s="1"/>
  <c r="H34" i="13"/>
  <c r="H35" i="13" s="1"/>
  <c r="H36" i="13" s="1"/>
  <c r="H37" i="13" s="1"/>
  <c r="H38" i="13" s="1"/>
  <c r="H39" i="13" s="1"/>
  <c r="H40" i="13" s="1"/>
  <c r="H41" i="13" s="1"/>
  <c r="H42" i="13" s="1"/>
  <c r="H28" i="13"/>
  <c r="H29" i="13" s="1"/>
  <c r="H30" i="13" s="1"/>
  <c r="H31" i="13" s="1"/>
  <c r="H32" i="13" s="1"/>
  <c r="H16" i="13"/>
  <c r="H17" i="13" s="1"/>
  <c r="H18" i="13" s="1"/>
  <c r="H19" i="13" s="1"/>
  <c r="H20" i="13" s="1"/>
  <c r="H9" i="13"/>
  <c r="H10" i="13" s="1"/>
  <c r="H11" i="13" s="1"/>
  <c r="H12" i="13" s="1"/>
  <c r="H13" i="13" s="1"/>
  <c r="H14" i="13" s="1"/>
  <c r="C5" i="13"/>
  <c r="H3" i="13"/>
  <c r="H4" i="13" s="1"/>
  <c r="H5" i="13" s="1"/>
  <c r="H6" i="13" s="1"/>
  <c r="H7" i="13" s="1"/>
  <c r="B3" i="13"/>
  <c r="G2" i="13"/>
  <c r="G3" i="13" s="1"/>
  <c r="G4" i="13" s="1"/>
  <c r="G5" i="13" s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H34" i="14"/>
  <c r="H35" i="14" s="1"/>
  <c r="H36" i="14" s="1"/>
  <c r="H37" i="14" s="1"/>
  <c r="H38" i="14" s="1"/>
  <c r="H39" i="14" s="1"/>
  <c r="H40" i="14" s="1"/>
  <c r="H41" i="14" s="1"/>
  <c r="H42" i="14" s="1"/>
  <c r="H28" i="14"/>
  <c r="H29" i="14" s="1"/>
  <c r="H30" i="14" s="1"/>
  <c r="H31" i="14" s="1"/>
  <c r="H32" i="14" s="1"/>
  <c r="H16" i="14"/>
  <c r="H17" i="14" s="1"/>
  <c r="H18" i="14" s="1"/>
  <c r="H19" i="14" s="1"/>
  <c r="H20" i="14" s="1"/>
  <c r="H9" i="14"/>
  <c r="H10" i="14" s="1"/>
  <c r="H11" i="14" s="1"/>
  <c r="H12" i="14" s="1"/>
  <c r="H13" i="14" s="1"/>
  <c r="H14" i="14" s="1"/>
  <c r="C5" i="14"/>
  <c r="H3" i="14"/>
  <c r="H4" i="14" s="1"/>
  <c r="H5" i="14" s="1"/>
  <c r="H6" i="14" s="1"/>
  <c r="H7" i="14" s="1"/>
  <c r="B3" i="14"/>
  <c r="G2" i="14"/>
  <c r="G3" i="14" s="1"/>
  <c r="G4" i="14" s="1"/>
  <c r="G5" i="14" s="1"/>
  <c r="G6" i="14" s="1"/>
  <c r="G7" i="14" s="1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7" i="14" s="1"/>
  <c r="G28" i="14" s="1"/>
  <c r="G29" i="14" s="1"/>
  <c r="G30" i="14" s="1"/>
  <c r="G31" i="14" s="1"/>
  <c r="G32" i="14" s="1"/>
  <c r="G33" i="14" s="1"/>
  <c r="G34" i="14" s="1"/>
  <c r="G35" i="14" s="1"/>
  <c r="G36" i="14" s="1"/>
  <c r="G37" i="14" s="1"/>
  <c r="G38" i="14" s="1"/>
  <c r="G39" i="14" s="1"/>
  <c r="G40" i="14" s="1"/>
  <c r="G41" i="14" s="1"/>
  <c r="G42" i="14" s="1"/>
  <c r="H34" i="15"/>
  <c r="H35" i="15" s="1"/>
  <c r="H36" i="15" s="1"/>
  <c r="H37" i="15" s="1"/>
  <c r="H38" i="15" s="1"/>
  <c r="H39" i="15" s="1"/>
  <c r="H40" i="15" s="1"/>
  <c r="H41" i="15" s="1"/>
  <c r="H42" i="15" s="1"/>
  <c r="H28" i="15"/>
  <c r="H29" i="15" s="1"/>
  <c r="H30" i="15" s="1"/>
  <c r="H31" i="15" s="1"/>
  <c r="H32" i="15" s="1"/>
  <c r="H16" i="15"/>
  <c r="H17" i="15" s="1"/>
  <c r="H18" i="15" s="1"/>
  <c r="H19" i="15" s="1"/>
  <c r="H20" i="15" s="1"/>
  <c r="H9" i="15"/>
  <c r="H10" i="15" s="1"/>
  <c r="H11" i="15" s="1"/>
  <c r="H12" i="15" s="1"/>
  <c r="H13" i="15" s="1"/>
  <c r="H14" i="15" s="1"/>
  <c r="C5" i="15"/>
  <c r="H3" i="15"/>
  <c r="H4" i="15" s="1"/>
  <c r="H5" i="15" s="1"/>
  <c r="H6" i="15" s="1"/>
  <c r="H7" i="15" s="1"/>
  <c r="B3" i="15"/>
  <c r="G2" i="15"/>
  <c r="G3" i="15" s="1"/>
  <c r="G4" i="15" s="1"/>
  <c r="G5" i="15" s="1"/>
  <c r="G6" i="15" s="1"/>
  <c r="G7" i="15" s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7" i="15" s="1"/>
  <c r="G28" i="15" s="1"/>
  <c r="G29" i="15" s="1"/>
  <c r="G30" i="15" s="1"/>
  <c r="G31" i="15" s="1"/>
  <c r="G32" i="15" s="1"/>
  <c r="G33" i="15" s="1"/>
  <c r="G34" i="15" s="1"/>
  <c r="G35" i="15" s="1"/>
  <c r="G36" i="15" s="1"/>
  <c r="G37" i="15" s="1"/>
  <c r="G38" i="15" s="1"/>
  <c r="G39" i="15" s="1"/>
  <c r="G40" i="15" s="1"/>
  <c r="G41" i="15" s="1"/>
  <c r="G42" i="15" s="1"/>
  <c r="H34" i="16"/>
  <c r="H35" i="16" s="1"/>
  <c r="H36" i="16" s="1"/>
  <c r="H37" i="16" s="1"/>
  <c r="H38" i="16" s="1"/>
  <c r="H39" i="16" s="1"/>
  <c r="H40" i="16" s="1"/>
  <c r="H41" i="16" s="1"/>
  <c r="H42" i="16" s="1"/>
  <c r="H28" i="16"/>
  <c r="H29" i="16" s="1"/>
  <c r="H30" i="16" s="1"/>
  <c r="H31" i="16" s="1"/>
  <c r="H32" i="16" s="1"/>
  <c r="H16" i="16"/>
  <c r="H17" i="16" s="1"/>
  <c r="H18" i="16" s="1"/>
  <c r="H19" i="16" s="1"/>
  <c r="H20" i="16" s="1"/>
  <c r="H9" i="16"/>
  <c r="H10" i="16" s="1"/>
  <c r="H11" i="16" s="1"/>
  <c r="H12" i="16" s="1"/>
  <c r="H13" i="16" s="1"/>
  <c r="H14" i="16" s="1"/>
  <c r="C5" i="16"/>
  <c r="H3" i="16"/>
  <c r="H4" i="16" s="1"/>
  <c r="H5" i="16" s="1"/>
  <c r="H6" i="16" s="1"/>
  <c r="H7" i="16" s="1"/>
  <c r="B3" i="16"/>
  <c r="G2" i="16"/>
  <c r="G3" i="16" s="1"/>
  <c r="G4" i="16" s="1"/>
  <c r="G5" i="16" s="1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G38" i="16" s="1"/>
  <c r="G39" i="16" s="1"/>
  <c r="G40" i="16" s="1"/>
  <c r="G41" i="16" s="1"/>
  <c r="G42" i="16" s="1"/>
  <c r="H34" i="17"/>
  <c r="H35" i="17" s="1"/>
  <c r="H36" i="17" s="1"/>
  <c r="H37" i="17" s="1"/>
  <c r="H38" i="17" s="1"/>
  <c r="H39" i="17" s="1"/>
  <c r="H40" i="17" s="1"/>
  <c r="H41" i="17" s="1"/>
  <c r="H42" i="17" s="1"/>
  <c r="H28" i="17"/>
  <c r="H29" i="17" s="1"/>
  <c r="H30" i="17" s="1"/>
  <c r="H31" i="17" s="1"/>
  <c r="H32" i="17" s="1"/>
  <c r="H16" i="17"/>
  <c r="H17" i="17" s="1"/>
  <c r="H18" i="17" s="1"/>
  <c r="H19" i="17" s="1"/>
  <c r="H20" i="17" s="1"/>
  <c r="H9" i="17"/>
  <c r="H10" i="17" s="1"/>
  <c r="H11" i="17" s="1"/>
  <c r="H12" i="17" s="1"/>
  <c r="H13" i="17" s="1"/>
  <c r="H14" i="17" s="1"/>
  <c r="C5" i="17"/>
  <c r="H3" i="17"/>
  <c r="H4" i="17" s="1"/>
  <c r="H5" i="17" s="1"/>
  <c r="H6" i="17" s="1"/>
  <c r="H7" i="17" s="1"/>
  <c r="B3" i="17"/>
  <c r="G2" i="17"/>
  <c r="G3" i="17" s="1"/>
  <c r="G4" i="17" s="1"/>
  <c r="G5" i="17" s="1"/>
  <c r="G6" i="17" s="1"/>
  <c r="G7" i="17" s="1"/>
  <c r="G8" i="17" s="1"/>
  <c r="G9" i="17" s="1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7" i="17" s="1"/>
  <c r="G28" i="17" s="1"/>
  <c r="G29" i="17" s="1"/>
  <c r="G30" i="17" s="1"/>
  <c r="G31" i="17" s="1"/>
  <c r="G32" i="17" s="1"/>
  <c r="G33" i="17" s="1"/>
  <c r="G34" i="17" s="1"/>
  <c r="G35" i="17" s="1"/>
  <c r="G36" i="17" s="1"/>
  <c r="G37" i="17" s="1"/>
  <c r="G38" i="17" s="1"/>
  <c r="G39" i="17" s="1"/>
  <c r="G40" i="17" s="1"/>
  <c r="G41" i="17" s="1"/>
  <c r="G42" i="17" s="1"/>
  <c r="H34" i="18"/>
  <c r="H35" i="18" s="1"/>
  <c r="H36" i="18" s="1"/>
  <c r="H37" i="18" s="1"/>
  <c r="H38" i="18" s="1"/>
  <c r="H39" i="18" s="1"/>
  <c r="H40" i="18" s="1"/>
  <c r="H41" i="18" s="1"/>
  <c r="H42" i="18" s="1"/>
  <c r="H28" i="18"/>
  <c r="H29" i="18" s="1"/>
  <c r="H30" i="18" s="1"/>
  <c r="H31" i="18" s="1"/>
  <c r="H32" i="18" s="1"/>
  <c r="H16" i="18"/>
  <c r="H17" i="18" s="1"/>
  <c r="H18" i="18" s="1"/>
  <c r="H19" i="18" s="1"/>
  <c r="H20" i="18" s="1"/>
  <c r="H9" i="18"/>
  <c r="H10" i="18" s="1"/>
  <c r="H11" i="18" s="1"/>
  <c r="H12" i="18" s="1"/>
  <c r="H13" i="18" s="1"/>
  <c r="H14" i="18" s="1"/>
  <c r="C5" i="18"/>
  <c r="H3" i="18"/>
  <c r="H4" i="18" s="1"/>
  <c r="H5" i="18" s="1"/>
  <c r="H6" i="18" s="1"/>
  <c r="H7" i="18" s="1"/>
  <c r="B3" i="18"/>
  <c r="G2" i="18"/>
  <c r="G3" i="18" s="1"/>
  <c r="G4" i="18" s="1"/>
  <c r="G5" i="18" s="1"/>
  <c r="G6" i="18" s="1"/>
  <c r="G7" i="18" s="1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H34" i="19"/>
  <c r="H35" i="19" s="1"/>
  <c r="H36" i="19" s="1"/>
  <c r="H37" i="19" s="1"/>
  <c r="H38" i="19" s="1"/>
  <c r="H39" i="19" s="1"/>
  <c r="H40" i="19" s="1"/>
  <c r="H41" i="19" s="1"/>
  <c r="H42" i="19" s="1"/>
  <c r="H28" i="19"/>
  <c r="H29" i="19" s="1"/>
  <c r="H30" i="19" s="1"/>
  <c r="H31" i="19" s="1"/>
  <c r="H32" i="19" s="1"/>
  <c r="H16" i="19"/>
  <c r="H17" i="19" s="1"/>
  <c r="H18" i="19" s="1"/>
  <c r="H19" i="19" s="1"/>
  <c r="H20" i="19" s="1"/>
  <c r="H9" i="19"/>
  <c r="H10" i="19" s="1"/>
  <c r="H11" i="19" s="1"/>
  <c r="H12" i="19" s="1"/>
  <c r="H13" i="19" s="1"/>
  <c r="H14" i="19" s="1"/>
  <c r="C5" i="19"/>
  <c r="H3" i="19"/>
  <c r="H4" i="19" s="1"/>
  <c r="H5" i="19" s="1"/>
  <c r="H6" i="19" s="1"/>
  <c r="H7" i="19" s="1"/>
  <c r="B3" i="19"/>
  <c r="G2" i="19"/>
  <c r="G3" i="19" s="1"/>
  <c r="G4" i="19" s="1"/>
  <c r="G5" i="19" s="1"/>
  <c r="G6" i="19" s="1"/>
  <c r="G7" i="19" s="1"/>
  <c r="G8" i="19" s="1"/>
  <c r="G9" i="19" s="1"/>
  <c r="G10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G39" i="19" s="1"/>
  <c r="G40" i="19" s="1"/>
  <c r="G41" i="19" s="1"/>
  <c r="G42" i="19" s="1"/>
  <c r="H34" i="20"/>
  <c r="H35" i="20" s="1"/>
  <c r="H36" i="20" s="1"/>
  <c r="H37" i="20" s="1"/>
  <c r="H38" i="20" s="1"/>
  <c r="H39" i="20" s="1"/>
  <c r="H40" i="20" s="1"/>
  <c r="H41" i="20" s="1"/>
  <c r="H42" i="20" s="1"/>
  <c r="H28" i="20"/>
  <c r="H29" i="20" s="1"/>
  <c r="H30" i="20" s="1"/>
  <c r="H31" i="20" s="1"/>
  <c r="H32" i="20" s="1"/>
  <c r="H16" i="20"/>
  <c r="H17" i="20" s="1"/>
  <c r="H18" i="20" s="1"/>
  <c r="H19" i="20" s="1"/>
  <c r="H20" i="20" s="1"/>
  <c r="H9" i="20"/>
  <c r="H10" i="20" s="1"/>
  <c r="H11" i="20" s="1"/>
  <c r="H12" i="20" s="1"/>
  <c r="H13" i="20" s="1"/>
  <c r="H14" i="20" s="1"/>
  <c r="H3" i="20"/>
  <c r="B3" i="20"/>
  <c r="G2" i="20"/>
  <c r="G3" i="20" s="1"/>
  <c r="G4" i="20" s="1"/>
  <c r="G5" i="20" s="1"/>
  <c r="G6" i="20" s="1"/>
  <c r="G7" i="20" s="1"/>
  <c r="G8" i="20" s="1"/>
  <c r="G9" i="20" s="1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G20" i="20" s="1"/>
  <c r="G27" i="20" s="1"/>
  <c r="G28" i="20" s="1"/>
  <c r="G29" i="20" s="1"/>
  <c r="G30" i="20" s="1"/>
  <c r="G31" i="20" s="1"/>
  <c r="G32" i="20" s="1"/>
  <c r="G33" i="20" s="1"/>
  <c r="G34" i="20" s="1"/>
  <c r="G35" i="20" s="1"/>
  <c r="G36" i="20" s="1"/>
  <c r="G37" i="20" s="1"/>
  <c r="G38" i="20" s="1"/>
  <c r="G39" i="20" s="1"/>
  <c r="G40" i="20" s="1"/>
  <c r="G41" i="20" s="1"/>
  <c r="G42" i="20" s="1"/>
  <c r="H34" i="40"/>
  <c r="H35" i="40" s="1"/>
  <c r="H36" i="40" s="1"/>
  <c r="H37" i="40" s="1"/>
  <c r="H38" i="40" s="1"/>
  <c r="H39" i="40" s="1"/>
  <c r="H40" i="40" s="1"/>
  <c r="H41" i="40" s="1"/>
  <c r="H42" i="40" s="1"/>
  <c r="H28" i="40"/>
  <c r="H29" i="40" s="1"/>
  <c r="H30" i="40" s="1"/>
  <c r="H31" i="40" s="1"/>
  <c r="H32" i="40" s="1"/>
  <c r="H16" i="40"/>
  <c r="H17" i="40" s="1"/>
  <c r="H18" i="40" s="1"/>
  <c r="H19" i="40" s="1"/>
  <c r="H20" i="40" s="1"/>
  <c r="H9" i="40"/>
  <c r="H10" i="40" s="1"/>
  <c r="H11" i="40" s="1"/>
  <c r="H12" i="40" s="1"/>
  <c r="H13" i="40" s="1"/>
  <c r="H14" i="40" s="1"/>
  <c r="H3" i="40"/>
  <c r="C5" i="40" s="1"/>
  <c r="B3" i="40"/>
  <c r="G2" i="40"/>
  <c r="G3" i="40" s="1"/>
  <c r="G4" i="40" s="1"/>
  <c r="G5" i="40" s="1"/>
  <c r="G6" i="40" s="1"/>
  <c r="G7" i="40" s="1"/>
  <c r="G8" i="40" s="1"/>
  <c r="G9" i="40" s="1"/>
  <c r="G10" i="40" s="1"/>
  <c r="G11" i="40" s="1"/>
  <c r="G12" i="40" s="1"/>
  <c r="G13" i="40" s="1"/>
  <c r="G14" i="40" s="1"/>
  <c r="G15" i="40" s="1"/>
  <c r="G16" i="40" s="1"/>
  <c r="G17" i="40" s="1"/>
  <c r="G18" i="40" s="1"/>
  <c r="G19" i="40" s="1"/>
  <c r="G20" i="40" s="1"/>
  <c r="G27" i="40" s="1"/>
  <c r="G28" i="40" s="1"/>
  <c r="G29" i="40" s="1"/>
  <c r="G30" i="40" s="1"/>
  <c r="G31" i="40" s="1"/>
  <c r="G32" i="40" s="1"/>
  <c r="G33" i="40" s="1"/>
  <c r="G34" i="40" s="1"/>
  <c r="G35" i="40" s="1"/>
  <c r="G36" i="40" s="1"/>
  <c r="G37" i="40" s="1"/>
  <c r="G38" i="40" s="1"/>
  <c r="G39" i="40" s="1"/>
  <c r="G40" i="40" s="1"/>
  <c r="G41" i="40" s="1"/>
  <c r="G42" i="40" s="1"/>
  <c r="H34" i="21"/>
  <c r="H35" i="21" s="1"/>
  <c r="H36" i="21" s="1"/>
  <c r="H37" i="21" s="1"/>
  <c r="H38" i="21" s="1"/>
  <c r="H39" i="21" s="1"/>
  <c r="H40" i="21" s="1"/>
  <c r="H41" i="21" s="1"/>
  <c r="H42" i="21" s="1"/>
  <c r="H28" i="21"/>
  <c r="H29" i="21" s="1"/>
  <c r="H30" i="21" s="1"/>
  <c r="H31" i="21" s="1"/>
  <c r="H32" i="21" s="1"/>
  <c r="H16" i="21"/>
  <c r="H17" i="21" s="1"/>
  <c r="H18" i="21" s="1"/>
  <c r="H19" i="21" s="1"/>
  <c r="H20" i="21" s="1"/>
  <c r="H9" i="21"/>
  <c r="H10" i="21" s="1"/>
  <c r="H11" i="21" s="1"/>
  <c r="H12" i="21" s="1"/>
  <c r="H13" i="21" s="1"/>
  <c r="H14" i="21" s="1"/>
  <c r="H3" i="21"/>
  <c r="B3" i="21"/>
  <c r="G2" i="21"/>
  <c r="G3" i="21" s="1"/>
  <c r="G4" i="21" s="1"/>
  <c r="G5" i="21" s="1"/>
  <c r="G6" i="21" s="1"/>
  <c r="G7" i="21" s="1"/>
  <c r="G8" i="21" s="1"/>
  <c r="G9" i="21" s="1"/>
  <c r="G10" i="21" s="1"/>
  <c r="G11" i="21" s="1"/>
  <c r="G12" i="21" s="1"/>
  <c r="G13" i="21" s="1"/>
  <c r="G14" i="21" s="1"/>
  <c r="G15" i="21" s="1"/>
  <c r="G16" i="21" s="1"/>
  <c r="G17" i="21" s="1"/>
  <c r="G18" i="21" s="1"/>
  <c r="G19" i="21" s="1"/>
  <c r="G20" i="21" s="1"/>
  <c r="G27" i="21" s="1"/>
  <c r="G28" i="21" s="1"/>
  <c r="G29" i="21" s="1"/>
  <c r="G30" i="21" s="1"/>
  <c r="G31" i="21" s="1"/>
  <c r="G32" i="21" s="1"/>
  <c r="G33" i="21" s="1"/>
  <c r="G34" i="21" s="1"/>
  <c r="G35" i="21" s="1"/>
  <c r="G36" i="21" s="1"/>
  <c r="G37" i="21" s="1"/>
  <c r="G38" i="21" s="1"/>
  <c r="G39" i="21" s="1"/>
  <c r="G40" i="21" s="1"/>
  <c r="G41" i="21" s="1"/>
  <c r="G42" i="21" s="1"/>
  <c r="H34" i="22"/>
  <c r="H35" i="22" s="1"/>
  <c r="H36" i="22" s="1"/>
  <c r="H37" i="22" s="1"/>
  <c r="H38" i="22" s="1"/>
  <c r="H39" i="22" s="1"/>
  <c r="H40" i="22" s="1"/>
  <c r="H41" i="22" s="1"/>
  <c r="H42" i="22" s="1"/>
  <c r="H28" i="22"/>
  <c r="H29" i="22" s="1"/>
  <c r="H30" i="22" s="1"/>
  <c r="H31" i="22" s="1"/>
  <c r="H32" i="22" s="1"/>
  <c r="H16" i="22"/>
  <c r="H17" i="22" s="1"/>
  <c r="H18" i="22" s="1"/>
  <c r="H19" i="22" s="1"/>
  <c r="H20" i="22" s="1"/>
  <c r="H9" i="22"/>
  <c r="H10" i="22" s="1"/>
  <c r="H11" i="22" s="1"/>
  <c r="H12" i="22" s="1"/>
  <c r="H13" i="22" s="1"/>
  <c r="H14" i="22" s="1"/>
  <c r="H3" i="22"/>
  <c r="C5" i="22" s="1"/>
  <c r="B3" i="22"/>
  <c r="G2" i="22"/>
  <c r="G3" i="22" s="1"/>
  <c r="G4" i="22" s="1"/>
  <c r="G5" i="22" s="1"/>
  <c r="G6" i="22" s="1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7" i="22" s="1"/>
  <c r="G28" i="22" s="1"/>
  <c r="G29" i="22" s="1"/>
  <c r="G30" i="22" s="1"/>
  <c r="G31" i="22" s="1"/>
  <c r="G32" i="22" s="1"/>
  <c r="G33" i="22" s="1"/>
  <c r="G34" i="22" s="1"/>
  <c r="G35" i="22" s="1"/>
  <c r="G36" i="22" s="1"/>
  <c r="G37" i="22" s="1"/>
  <c r="G38" i="22" s="1"/>
  <c r="G39" i="22" s="1"/>
  <c r="G40" i="22" s="1"/>
  <c r="G41" i="22" s="1"/>
  <c r="G42" i="22" s="1"/>
  <c r="H34" i="23"/>
  <c r="H35" i="23" s="1"/>
  <c r="H36" i="23" s="1"/>
  <c r="H37" i="23" s="1"/>
  <c r="H38" i="23" s="1"/>
  <c r="H39" i="23" s="1"/>
  <c r="H40" i="23" s="1"/>
  <c r="H41" i="23" s="1"/>
  <c r="H42" i="23" s="1"/>
  <c r="H28" i="23"/>
  <c r="H29" i="23" s="1"/>
  <c r="H30" i="23" s="1"/>
  <c r="H31" i="23" s="1"/>
  <c r="H32" i="23" s="1"/>
  <c r="H16" i="23"/>
  <c r="H17" i="23" s="1"/>
  <c r="H18" i="23" s="1"/>
  <c r="H19" i="23" s="1"/>
  <c r="H20" i="23" s="1"/>
  <c r="H9" i="23"/>
  <c r="H10" i="23" s="1"/>
  <c r="H11" i="23" s="1"/>
  <c r="H12" i="23" s="1"/>
  <c r="H13" i="23" s="1"/>
  <c r="H14" i="23" s="1"/>
  <c r="C5" i="23"/>
  <c r="H3" i="23"/>
  <c r="H4" i="23" s="1"/>
  <c r="H5" i="23" s="1"/>
  <c r="H6" i="23" s="1"/>
  <c r="H7" i="23" s="1"/>
  <c r="B3" i="23"/>
  <c r="G2" i="23"/>
  <c r="G3" i="23" s="1"/>
  <c r="G4" i="23" s="1"/>
  <c r="G5" i="23" s="1"/>
  <c r="G6" i="23" s="1"/>
  <c r="G7" i="23" s="1"/>
  <c r="G8" i="23" s="1"/>
  <c r="G9" i="23" s="1"/>
  <c r="G10" i="23" s="1"/>
  <c r="G11" i="23" s="1"/>
  <c r="G12" i="23" s="1"/>
  <c r="G13" i="23" s="1"/>
  <c r="G14" i="23" s="1"/>
  <c r="G15" i="23" s="1"/>
  <c r="G16" i="23" s="1"/>
  <c r="G17" i="23" s="1"/>
  <c r="G18" i="23" s="1"/>
  <c r="G19" i="23" s="1"/>
  <c r="G20" i="23" s="1"/>
  <c r="G27" i="23" s="1"/>
  <c r="G28" i="23" s="1"/>
  <c r="G29" i="23" s="1"/>
  <c r="G30" i="23" s="1"/>
  <c r="G31" i="23" s="1"/>
  <c r="G32" i="23" s="1"/>
  <c r="G33" i="23" s="1"/>
  <c r="G34" i="23" s="1"/>
  <c r="G35" i="23" s="1"/>
  <c r="G36" i="23" s="1"/>
  <c r="G37" i="23" s="1"/>
  <c r="G38" i="23" s="1"/>
  <c r="G39" i="23" s="1"/>
  <c r="G40" i="23" s="1"/>
  <c r="G41" i="23" s="1"/>
  <c r="G42" i="23" s="1"/>
  <c r="H34" i="24"/>
  <c r="H35" i="24" s="1"/>
  <c r="H36" i="24" s="1"/>
  <c r="H37" i="24" s="1"/>
  <c r="H38" i="24" s="1"/>
  <c r="H39" i="24" s="1"/>
  <c r="H40" i="24" s="1"/>
  <c r="H41" i="24" s="1"/>
  <c r="H42" i="24" s="1"/>
  <c r="H29" i="24"/>
  <c r="H30" i="24" s="1"/>
  <c r="H31" i="24" s="1"/>
  <c r="H32" i="24" s="1"/>
  <c r="H28" i="24"/>
  <c r="H16" i="24"/>
  <c r="H17" i="24" s="1"/>
  <c r="H18" i="24" s="1"/>
  <c r="H19" i="24" s="1"/>
  <c r="H20" i="24" s="1"/>
  <c r="H9" i="24"/>
  <c r="H10" i="24" s="1"/>
  <c r="H11" i="24" s="1"/>
  <c r="H12" i="24" s="1"/>
  <c r="H13" i="24" s="1"/>
  <c r="H14" i="24" s="1"/>
  <c r="C5" i="24"/>
  <c r="H3" i="24"/>
  <c r="H4" i="24" s="1"/>
  <c r="H5" i="24" s="1"/>
  <c r="H6" i="24" s="1"/>
  <c r="H7" i="24" s="1"/>
  <c r="B3" i="24"/>
  <c r="G2" i="24"/>
  <c r="G3" i="24" s="1"/>
  <c r="G4" i="24" s="1"/>
  <c r="G5" i="24" s="1"/>
  <c r="G6" i="24" s="1"/>
  <c r="G7" i="24" s="1"/>
  <c r="G8" i="24" s="1"/>
  <c r="G9" i="24" s="1"/>
  <c r="G10" i="24" s="1"/>
  <c r="G11" i="24" s="1"/>
  <c r="G12" i="24" s="1"/>
  <c r="G13" i="24" s="1"/>
  <c r="G14" i="24" s="1"/>
  <c r="G15" i="24" s="1"/>
  <c r="G16" i="24" s="1"/>
  <c r="G17" i="24" s="1"/>
  <c r="G18" i="24" s="1"/>
  <c r="G19" i="24" s="1"/>
  <c r="G20" i="24" s="1"/>
  <c r="G27" i="24" s="1"/>
  <c r="G28" i="24" s="1"/>
  <c r="G29" i="24" s="1"/>
  <c r="G30" i="24" s="1"/>
  <c r="G31" i="24" s="1"/>
  <c r="G32" i="24" s="1"/>
  <c r="G33" i="24" s="1"/>
  <c r="G34" i="24" s="1"/>
  <c r="G35" i="24" s="1"/>
  <c r="G36" i="24" s="1"/>
  <c r="G37" i="24" s="1"/>
  <c r="G38" i="24" s="1"/>
  <c r="G39" i="24" s="1"/>
  <c r="G40" i="24" s="1"/>
  <c r="G41" i="24" s="1"/>
  <c r="G42" i="24" s="1"/>
  <c r="H34" i="25"/>
  <c r="H35" i="25" s="1"/>
  <c r="H36" i="25" s="1"/>
  <c r="H37" i="25" s="1"/>
  <c r="H38" i="25" s="1"/>
  <c r="H39" i="25" s="1"/>
  <c r="H40" i="25" s="1"/>
  <c r="H41" i="25" s="1"/>
  <c r="H42" i="25" s="1"/>
  <c r="H28" i="25"/>
  <c r="H29" i="25" s="1"/>
  <c r="H30" i="25" s="1"/>
  <c r="H31" i="25" s="1"/>
  <c r="H32" i="25" s="1"/>
  <c r="H16" i="25"/>
  <c r="H17" i="25" s="1"/>
  <c r="H18" i="25" s="1"/>
  <c r="H19" i="25" s="1"/>
  <c r="H20" i="25" s="1"/>
  <c r="H9" i="25"/>
  <c r="H10" i="25" s="1"/>
  <c r="H11" i="25" s="1"/>
  <c r="H12" i="25" s="1"/>
  <c r="H13" i="25" s="1"/>
  <c r="H14" i="25" s="1"/>
  <c r="H3" i="25"/>
  <c r="B3" i="25"/>
  <c r="G2" i="25"/>
  <c r="G3" i="25" s="1"/>
  <c r="G4" i="25" s="1"/>
  <c r="G5" i="25" s="1"/>
  <c r="G6" i="25" s="1"/>
  <c r="G7" i="25" s="1"/>
  <c r="G8" i="25" s="1"/>
  <c r="G9" i="25" s="1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G20" i="25" s="1"/>
  <c r="G27" i="25" s="1"/>
  <c r="G28" i="25" s="1"/>
  <c r="G29" i="25" s="1"/>
  <c r="G30" i="25" s="1"/>
  <c r="G31" i="25" s="1"/>
  <c r="G32" i="25" s="1"/>
  <c r="G33" i="25" s="1"/>
  <c r="G34" i="25" s="1"/>
  <c r="G35" i="25" s="1"/>
  <c r="G36" i="25" s="1"/>
  <c r="G37" i="25" s="1"/>
  <c r="G38" i="25" s="1"/>
  <c r="G39" i="25" s="1"/>
  <c r="G40" i="25" s="1"/>
  <c r="G41" i="25" s="1"/>
  <c r="G42" i="25" s="1"/>
  <c r="H34" i="26"/>
  <c r="H35" i="26" s="1"/>
  <c r="H36" i="26" s="1"/>
  <c r="H37" i="26" s="1"/>
  <c r="H38" i="26" s="1"/>
  <c r="H39" i="26" s="1"/>
  <c r="H40" i="26" s="1"/>
  <c r="H41" i="26" s="1"/>
  <c r="H42" i="26" s="1"/>
  <c r="H28" i="26"/>
  <c r="H29" i="26" s="1"/>
  <c r="H30" i="26" s="1"/>
  <c r="H31" i="26" s="1"/>
  <c r="H32" i="26" s="1"/>
  <c r="H16" i="26"/>
  <c r="H17" i="26" s="1"/>
  <c r="H18" i="26" s="1"/>
  <c r="H19" i="26" s="1"/>
  <c r="H20" i="26" s="1"/>
  <c r="H9" i="26"/>
  <c r="H10" i="26" s="1"/>
  <c r="H11" i="26" s="1"/>
  <c r="H12" i="26" s="1"/>
  <c r="H13" i="26" s="1"/>
  <c r="H14" i="26" s="1"/>
  <c r="H3" i="26"/>
  <c r="C5" i="26" s="1"/>
  <c r="B3" i="26"/>
  <c r="G2" i="26"/>
  <c r="G3" i="26" s="1"/>
  <c r="G4" i="26" s="1"/>
  <c r="G5" i="26" s="1"/>
  <c r="G6" i="26" s="1"/>
  <c r="G7" i="26" s="1"/>
  <c r="G8" i="26" s="1"/>
  <c r="G9" i="26" s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G27" i="26" s="1"/>
  <c r="G28" i="26" s="1"/>
  <c r="G29" i="26" s="1"/>
  <c r="G30" i="26" s="1"/>
  <c r="G31" i="26" s="1"/>
  <c r="G32" i="26" s="1"/>
  <c r="G33" i="26" s="1"/>
  <c r="G34" i="26" s="1"/>
  <c r="G35" i="26" s="1"/>
  <c r="G36" i="26" s="1"/>
  <c r="G37" i="26" s="1"/>
  <c r="G38" i="26" s="1"/>
  <c r="G39" i="26" s="1"/>
  <c r="G40" i="26" s="1"/>
  <c r="G41" i="26" s="1"/>
  <c r="G42" i="26" s="1"/>
  <c r="H34" i="27"/>
  <c r="H35" i="27" s="1"/>
  <c r="H36" i="27" s="1"/>
  <c r="H37" i="27" s="1"/>
  <c r="H38" i="27" s="1"/>
  <c r="H39" i="27" s="1"/>
  <c r="H40" i="27" s="1"/>
  <c r="H41" i="27" s="1"/>
  <c r="H42" i="27" s="1"/>
  <c r="H28" i="27"/>
  <c r="H29" i="27" s="1"/>
  <c r="H30" i="27" s="1"/>
  <c r="H31" i="27" s="1"/>
  <c r="H32" i="27" s="1"/>
  <c r="H16" i="27"/>
  <c r="H17" i="27" s="1"/>
  <c r="H18" i="27" s="1"/>
  <c r="H19" i="27" s="1"/>
  <c r="H20" i="27" s="1"/>
  <c r="H9" i="27"/>
  <c r="H10" i="27" s="1"/>
  <c r="H11" i="27" s="1"/>
  <c r="H12" i="27" s="1"/>
  <c r="H13" i="27" s="1"/>
  <c r="H14" i="27" s="1"/>
  <c r="H3" i="27"/>
  <c r="C5" i="27" s="1"/>
  <c r="B3" i="27"/>
  <c r="G2" i="27"/>
  <c r="G3" i="27" s="1"/>
  <c r="G4" i="27" s="1"/>
  <c r="G5" i="27" s="1"/>
  <c r="G6" i="27" s="1"/>
  <c r="G7" i="27" s="1"/>
  <c r="G8" i="27" s="1"/>
  <c r="G9" i="27" s="1"/>
  <c r="G10" i="27" s="1"/>
  <c r="G11" i="27" s="1"/>
  <c r="G12" i="27" s="1"/>
  <c r="G13" i="27" s="1"/>
  <c r="G14" i="27" s="1"/>
  <c r="G15" i="27" s="1"/>
  <c r="G16" i="27" s="1"/>
  <c r="G17" i="27" s="1"/>
  <c r="G18" i="27" s="1"/>
  <c r="G19" i="27" s="1"/>
  <c r="G20" i="27" s="1"/>
  <c r="G27" i="27" s="1"/>
  <c r="G28" i="27" s="1"/>
  <c r="G29" i="27" s="1"/>
  <c r="G30" i="27" s="1"/>
  <c r="G31" i="27" s="1"/>
  <c r="G32" i="27" s="1"/>
  <c r="G33" i="27" s="1"/>
  <c r="G34" i="27" s="1"/>
  <c r="G35" i="27" s="1"/>
  <c r="G36" i="27" s="1"/>
  <c r="G37" i="27" s="1"/>
  <c r="G38" i="27" s="1"/>
  <c r="G39" i="27" s="1"/>
  <c r="G40" i="27" s="1"/>
  <c r="G41" i="27" s="1"/>
  <c r="G42" i="27" s="1"/>
  <c r="H34" i="28"/>
  <c r="H35" i="28" s="1"/>
  <c r="H36" i="28" s="1"/>
  <c r="H37" i="28" s="1"/>
  <c r="H38" i="28" s="1"/>
  <c r="H39" i="28" s="1"/>
  <c r="H40" i="28" s="1"/>
  <c r="H41" i="28" s="1"/>
  <c r="H42" i="28" s="1"/>
  <c r="H28" i="28"/>
  <c r="H29" i="28" s="1"/>
  <c r="H30" i="28" s="1"/>
  <c r="H31" i="28" s="1"/>
  <c r="H32" i="28" s="1"/>
  <c r="H16" i="28"/>
  <c r="H17" i="28" s="1"/>
  <c r="H18" i="28" s="1"/>
  <c r="H19" i="28" s="1"/>
  <c r="H20" i="28" s="1"/>
  <c r="H9" i="28"/>
  <c r="H10" i="28" s="1"/>
  <c r="H11" i="28" s="1"/>
  <c r="H12" i="28" s="1"/>
  <c r="H13" i="28" s="1"/>
  <c r="H14" i="28" s="1"/>
  <c r="H3" i="28"/>
  <c r="C5" i="28" s="1"/>
  <c r="B3" i="28"/>
  <c r="G2" i="28"/>
  <c r="G3" i="28" s="1"/>
  <c r="G4" i="28" s="1"/>
  <c r="G5" i="28" s="1"/>
  <c r="G6" i="28" s="1"/>
  <c r="G7" i="28" s="1"/>
  <c r="G8" i="28" s="1"/>
  <c r="G9" i="28" s="1"/>
  <c r="G10" i="28" s="1"/>
  <c r="G11" i="28" s="1"/>
  <c r="G12" i="28" s="1"/>
  <c r="G13" i="28" s="1"/>
  <c r="G14" i="28" s="1"/>
  <c r="G15" i="28" s="1"/>
  <c r="G16" i="28" s="1"/>
  <c r="G17" i="28" s="1"/>
  <c r="G18" i="28" s="1"/>
  <c r="G19" i="28" s="1"/>
  <c r="G20" i="28" s="1"/>
  <c r="G27" i="28" s="1"/>
  <c r="G28" i="28" s="1"/>
  <c r="G29" i="28" s="1"/>
  <c r="G30" i="28" s="1"/>
  <c r="G31" i="28" s="1"/>
  <c r="G32" i="28" s="1"/>
  <c r="G33" i="28" s="1"/>
  <c r="G34" i="28" s="1"/>
  <c r="G35" i="28" s="1"/>
  <c r="G36" i="28" s="1"/>
  <c r="G37" i="28" s="1"/>
  <c r="G38" i="28" s="1"/>
  <c r="G39" i="28" s="1"/>
  <c r="G40" i="28" s="1"/>
  <c r="G41" i="28" s="1"/>
  <c r="G42" i="28" s="1"/>
  <c r="H34" i="29"/>
  <c r="H35" i="29" s="1"/>
  <c r="H36" i="29" s="1"/>
  <c r="H37" i="29" s="1"/>
  <c r="H38" i="29" s="1"/>
  <c r="H39" i="29" s="1"/>
  <c r="H40" i="29" s="1"/>
  <c r="H41" i="29" s="1"/>
  <c r="H42" i="29" s="1"/>
  <c r="H28" i="29"/>
  <c r="H29" i="29" s="1"/>
  <c r="H30" i="29" s="1"/>
  <c r="H31" i="29" s="1"/>
  <c r="H32" i="29" s="1"/>
  <c r="H16" i="29"/>
  <c r="H17" i="29" s="1"/>
  <c r="H18" i="29" s="1"/>
  <c r="H19" i="29" s="1"/>
  <c r="H20" i="29" s="1"/>
  <c r="H9" i="29"/>
  <c r="H10" i="29" s="1"/>
  <c r="H11" i="29" s="1"/>
  <c r="H12" i="29" s="1"/>
  <c r="H13" i="29" s="1"/>
  <c r="H14" i="29" s="1"/>
  <c r="H3" i="29"/>
  <c r="C5" i="29" s="1"/>
  <c r="B3" i="29"/>
  <c r="G2" i="29"/>
  <c r="G3" i="29" s="1"/>
  <c r="G4" i="29" s="1"/>
  <c r="G5" i="29" s="1"/>
  <c r="G6" i="29" s="1"/>
  <c r="G7" i="29" s="1"/>
  <c r="G8" i="29" s="1"/>
  <c r="G9" i="29" s="1"/>
  <c r="G10" i="29" s="1"/>
  <c r="G11" i="29" s="1"/>
  <c r="G12" i="29" s="1"/>
  <c r="G13" i="29" s="1"/>
  <c r="G14" i="29" s="1"/>
  <c r="G15" i="29" s="1"/>
  <c r="G16" i="29" s="1"/>
  <c r="G17" i="29" s="1"/>
  <c r="G18" i="29" s="1"/>
  <c r="G19" i="29" s="1"/>
  <c r="G20" i="29" s="1"/>
  <c r="G27" i="29" s="1"/>
  <c r="G28" i="29" s="1"/>
  <c r="G29" i="29" s="1"/>
  <c r="G30" i="29" s="1"/>
  <c r="G31" i="29" s="1"/>
  <c r="G32" i="29" s="1"/>
  <c r="G33" i="29" s="1"/>
  <c r="G34" i="29" s="1"/>
  <c r="G35" i="29" s="1"/>
  <c r="G36" i="29" s="1"/>
  <c r="G37" i="29" s="1"/>
  <c r="G38" i="29" s="1"/>
  <c r="G39" i="29" s="1"/>
  <c r="G40" i="29" s="1"/>
  <c r="G41" i="29" s="1"/>
  <c r="G42" i="29" s="1"/>
  <c r="H34" i="30"/>
  <c r="H35" i="30" s="1"/>
  <c r="H36" i="30" s="1"/>
  <c r="H37" i="30" s="1"/>
  <c r="H38" i="30" s="1"/>
  <c r="H39" i="30" s="1"/>
  <c r="H40" i="30" s="1"/>
  <c r="H41" i="30" s="1"/>
  <c r="H42" i="30" s="1"/>
  <c r="H28" i="30"/>
  <c r="H29" i="30" s="1"/>
  <c r="H30" i="30" s="1"/>
  <c r="H31" i="30" s="1"/>
  <c r="H32" i="30" s="1"/>
  <c r="H16" i="30"/>
  <c r="H17" i="30" s="1"/>
  <c r="H18" i="30" s="1"/>
  <c r="H19" i="30" s="1"/>
  <c r="H20" i="30" s="1"/>
  <c r="H9" i="30"/>
  <c r="H10" i="30" s="1"/>
  <c r="H11" i="30" s="1"/>
  <c r="H12" i="30" s="1"/>
  <c r="H13" i="30" s="1"/>
  <c r="H14" i="30" s="1"/>
  <c r="H3" i="30"/>
  <c r="C5" i="30" s="1"/>
  <c r="B3" i="30"/>
  <c r="G2" i="30"/>
  <c r="G3" i="30" s="1"/>
  <c r="G4" i="30" s="1"/>
  <c r="G5" i="30" s="1"/>
  <c r="G6" i="30" s="1"/>
  <c r="G7" i="30" s="1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18" i="30" s="1"/>
  <c r="G19" i="30" s="1"/>
  <c r="G20" i="30" s="1"/>
  <c r="G27" i="30" s="1"/>
  <c r="G28" i="30" s="1"/>
  <c r="G29" i="30" s="1"/>
  <c r="G30" i="30" s="1"/>
  <c r="G31" i="30" s="1"/>
  <c r="G32" i="30" s="1"/>
  <c r="G33" i="30" s="1"/>
  <c r="G34" i="30" s="1"/>
  <c r="G35" i="30" s="1"/>
  <c r="G36" i="30" s="1"/>
  <c r="G37" i="30" s="1"/>
  <c r="G38" i="30" s="1"/>
  <c r="G39" i="30" s="1"/>
  <c r="G40" i="30" s="1"/>
  <c r="G41" i="30" s="1"/>
  <c r="G42" i="30" s="1"/>
  <c r="H34" i="31"/>
  <c r="H35" i="31" s="1"/>
  <c r="H36" i="31" s="1"/>
  <c r="H37" i="31" s="1"/>
  <c r="H38" i="31" s="1"/>
  <c r="H39" i="31" s="1"/>
  <c r="H40" i="31" s="1"/>
  <c r="H41" i="31" s="1"/>
  <c r="H42" i="31" s="1"/>
  <c r="H28" i="31"/>
  <c r="H29" i="31" s="1"/>
  <c r="H30" i="31" s="1"/>
  <c r="H31" i="31" s="1"/>
  <c r="H32" i="31" s="1"/>
  <c r="H16" i="31"/>
  <c r="H17" i="31" s="1"/>
  <c r="H18" i="31" s="1"/>
  <c r="H19" i="31" s="1"/>
  <c r="H20" i="31" s="1"/>
  <c r="H9" i="31"/>
  <c r="H10" i="31" s="1"/>
  <c r="H11" i="31" s="1"/>
  <c r="H12" i="31" s="1"/>
  <c r="H13" i="31" s="1"/>
  <c r="H14" i="31" s="1"/>
  <c r="H3" i="31"/>
  <c r="B3" i="31"/>
  <c r="G2" i="31"/>
  <c r="G3" i="31" s="1"/>
  <c r="G4" i="31" s="1"/>
  <c r="G5" i="31" s="1"/>
  <c r="G6" i="31" s="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G18" i="31" s="1"/>
  <c r="G19" i="31" s="1"/>
  <c r="G20" i="31" s="1"/>
  <c r="G27" i="31" s="1"/>
  <c r="G28" i="31" s="1"/>
  <c r="G29" i="31" s="1"/>
  <c r="G30" i="31" s="1"/>
  <c r="G31" i="31" s="1"/>
  <c r="G32" i="31" s="1"/>
  <c r="G33" i="31" s="1"/>
  <c r="G34" i="31" s="1"/>
  <c r="G35" i="31" s="1"/>
  <c r="G36" i="31" s="1"/>
  <c r="G37" i="31" s="1"/>
  <c r="G38" i="31" s="1"/>
  <c r="G39" i="31" s="1"/>
  <c r="G40" i="31" s="1"/>
  <c r="G41" i="31" s="1"/>
  <c r="G42" i="31" s="1"/>
  <c r="H34" i="32"/>
  <c r="H35" i="32" s="1"/>
  <c r="H36" i="32" s="1"/>
  <c r="H37" i="32" s="1"/>
  <c r="H38" i="32" s="1"/>
  <c r="H39" i="32" s="1"/>
  <c r="H40" i="32" s="1"/>
  <c r="H41" i="32" s="1"/>
  <c r="H42" i="32" s="1"/>
  <c r="H28" i="32"/>
  <c r="H29" i="32" s="1"/>
  <c r="H30" i="32" s="1"/>
  <c r="H31" i="32" s="1"/>
  <c r="H32" i="32" s="1"/>
  <c r="H16" i="32"/>
  <c r="H17" i="32" s="1"/>
  <c r="H18" i="32" s="1"/>
  <c r="H19" i="32" s="1"/>
  <c r="H20" i="32" s="1"/>
  <c r="H9" i="32"/>
  <c r="H10" i="32" s="1"/>
  <c r="H11" i="32" s="1"/>
  <c r="H12" i="32" s="1"/>
  <c r="H13" i="32" s="1"/>
  <c r="H14" i="32" s="1"/>
  <c r="H3" i="32"/>
  <c r="B3" i="32"/>
  <c r="G2" i="32"/>
  <c r="G3" i="32" s="1"/>
  <c r="G4" i="32" s="1"/>
  <c r="G5" i="32" s="1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G27" i="32" s="1"/>
  <c r="G28" i="32" s="1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0" i="32" s="1"/>
  <c r="G41" i="32" s="1"/>
  <c r="G42" i="32" s="1"/>
  <c r="H34" i="33"/>
  <c r="H35" i="33" s="1"/>
  <c r="H36" i="33" s="1"/>
  <c r="H37" i="33" s="1"/>
  <c r="H38" i="33" s="1"/>
  <c r="H39" i="33" s="1"/>
  <c r="H40" i="33" s="1"/>
  <c r="H41" i="33" s="1"/>
  <c r="H42" i="33" s="1"/>
  <c r="H28" i="33"/>
  <c r="H29" i="33" s="1"/>
  <c r="H30" i="33" s="1"/>
  <c r="H31" i="33" s="1"/>
  <c r="H32" i="33" s="1"/>
  <c r="H16" i="33"/>
  <c r="H17" i="33" s="1"/>
  <c r="H18" i="33" s="1"/>
  <c r="H19" i="33" s="1"/>
  <c r="H20" i="33" s="1"/>
  <c r="H9" i="33"/>
  <c r="H10" i="33" s="1"/>
  <c r="H11" i="33" s="1"/>
  <c r="H12" i="33" s="1"/>
  <c r="H13" i="33" s="1"/>
  <c r="H14" i="33" s="1"/>
  <c r="H3" i="33"/>
  <c r="H4" i="33" s="1"/>
  <c r="H5" i="33" s="1"/>
  <c r="H6" i="33" s="1"/>
  <c r="H7" i="33" s="1"/>
  <c r="B3" i="33"/>
  <c r="G2" i="33"/>
  <c r="G3" i="33" s="1"/>
  <c r="G4" i="33" s="1"/>
  <c r="G5" i="33" s="1"/>
  <c r="G6" i="33" s="1"/>
  <c r="G7" i="33" s="1"/>
  <c r="G8" i="33" s="1"/>
  <c r="G9" i="33" s="1"/>
  <c r="G10" i="33" s="1"/>
  <c r="G11" i="33" s="1"/>
  <c r="G12" i="33" s="1"/>
  <c r="G13" i="33" s="1"/>
  <c r="G14" i="33" s="1"/>
  <c r="G15" i="33" s="1"/>
  <c r="G16" i="33" s="1"/>
  <c r="G17" i="33" s="1"/>
  <c r="G18" i="33" s="1"/>
  <c r="G19" i="33" s="1"/>
  <c r="G20" i="33" s="1"/>
  <c r="G27" i="33" s="1"/>
  <c r="G28" i="33" s="1"/>
  <c r="G29" i="33" s="1"/>
  <c r="G30" i="33" s="1"/>
  <c r="G31" i="33" s="1"/>
  <c r="G32" i="33" s="1"/>
  <c r="G33" i="33" s="1"/>
  <c r="G34" i="33" s="1"/>
  <c r="G35" i="33" s="1"/>
  <c r="G36" i="33" s="1"/>
  <c r="G37" i="33" s="1"/>
  <c r="G38" i="33" s="1"/>
  <c r="G39" i="33" s="1"/>
  <c r="G40" i="33" s="1"/>
  <c r="G41" i="33" s="1"/>
  <c r="G42" i="33" s="1"/>
  <c r="H34" i="34"/>
  <c r="H35" i="34" s="1"/>
  <c r="H36" i="34" s="1"/>
  <c r="H37" i="34" s="1"/>
  <c r="H38" i="34" s="1"/>
  <c r="H39" i="34" s="1"/>
  <c r="H40" i="34" s="1"/>
  <c r="H41" i="34" s="1"/>
  <c r="H42" i="34" s="1"/>
  <c r="H28" i="34"/>
  <c r="H29" i="34" s="1"/>
  <c r="H30" i="34" s="1"/>
  <c r="H31" i="34" s="1"/>
  <c r="H32" i="34" s="1"/>
  <c r="H16" i="34"/>
  <c r="H17" i="34" s="1"/>
  <c r="H18" i="34" s="1"/>
  <c r="H19" i="34" s="1"/>
  <c r="H20" i="34" s="1"/>
  <c r="H9" i="34"/>
  <c r="H10" i="34" s="1"/>
  <c r="H11" i="34" s="1"/>
  <c r="H12" i="34" s="1"/>
  <c r="H13" i="34" s="1"/>
  <c r="H14" i="34" s="1"/>
  <c r="H3" i="34"/>
  <c r="H4" i="34" s="1"/>
  <c r="H5" i="34" s="1"/>
  <c r="H6" i="34" s="1"/>
  <c r="H7" i="34" s="1"/>
  <c r="B3" i="34"/>
  <c r="G2" i="34"/>
  <c r="G3" i="34" s="1"/>
  <c r="G4" i="34" s="1"/>
  <c r="G5" i="34" s="1"/>
  <c r="G6" i="34" s="1"/>
  <c r="G7" i="34" s="1"/>
  <c r="G8" i="34" s="1"/>
  <c r="G9" i="34" s="1"/>
  <c r="G10" i="34" s="1"/>
  <c r="G11" i="34" s="1"/>
  <c r="G12" i="34" s="1"/>
  <c r="G13" i="34" s="1"/>
  <c r="G14" i="34" s="1"/>
  <c r="G15" i="34" s="1"/>
  <c r="G16" i="34" s="1"/>
  <c r="G17" i="34" s="1"/>
  <c r="G18" i="34" s="1"/>
  <c r="G19" i="34" s="1"/>
  <c r="G20" i="34" s="1"/>
  <c r="G27" i="34" s="1"/>
  <c r="G28" i="34" s="1"/>
  <c r="G29" i="34" s="1"/>
  <c r="G30" i="34" s="1"/>
  <c r="G31" i="34" s="1"/>
  <c r="G32" i="34" s="1"/>
  <c r="G33" i="34" s="1"/>
  <c r="G34" i="34" s="1"/>
  <c r="G35" i="34" s="1"/>
  <c r="G36" i="34" s="1"/>
  <c r="G37" i="34" s="1"/>
  <c r="G38" i="34" s="1"/>
  <c r="G39" i="34" s="1"/>
  <c r="G40" i="34" s="1"/>
  <c r="G41" i="34" s="1"/>
  <c r="G42" i="34" s="1"/>
  <c r="H34" i="35"/>
  <c r="H35" i="35" s="1"/>
  <c r="H36" i="35" s="1"/>
  <c r="H37" i="35" s="1"/>
  <c r="H38" i="35" s="1"/>
  <c r="H39" i="35" s="1"/>
  <c r="H40" i="35" s="1"/>
  <c r="H41" i="35" s="1"/>
  <c r="H42" i="35" s="1"/>
  <c r="H28" i="35"/>
  <c r="H29" i="35" s="1"/>
  <c r="H30" i="35" s="1"/>
  <c r="H31" i="35" s="1"/>
  <c r="H32" i="35" s="1"/>
  <c r="H16" i="35"/>
  <c r="H17" i="35" s="1"/>
  <c r="H18" i="35" s="1"/>
  <c r="H19" i="35" s="1"/>
  <c r="H20" i="35" s="1"/>
  <c r="H9" i="35"/>
  <c r="H10" i="35" s="1"/>
  <c r="H11" i="35" s="1"/>
  <c r="H12" i="35" s="1"/>
  <c r="H13" i="35" s="1"/>
  <c r="H14" i="35" s="1"/>
  <c r="H3" i="35"/>
  <c r="H4" i="35" s="1"/>
  <c r="H5" i="35" s="1"/>
  <c r="H6" i="35" s="1"/>
  <c r="H7" i="35" s="1"/>
  <c r="B3" i="35"/>
  <c r="G2" i="35"/>
  <c r="G3" i="35" s="1"/>
  <c r="G4" i="35" s="1"/>
  <c r="G5" i="35" s="1"/>
  <c r="G6" i="35" s="1"/>
  <c r="G7" i="35" s="1"/>
  <c r="G8" i="35" s="1"/>
  <c r="G9" i="35" s="1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7" i="35" s="1"/>
  <c r="G28" i="35" s="1"/>
  <c r="G29" i="35" s="1"/>
  <c r="G30" i="35" s="1"/>
  <c r="G31" i="35" s="1"/>
  <c r="G32" i="35" s="1"/>
  <c r="G33" i="35" s="1"/>
  <c r="G34" i="35" s="1"/>
  <c r="G35" i="35" s="1"/>
  <c r="G36" i="35" s="1"/>
  <c r="G37" i="35" s="1"/>
  <c r="G38" i="35" s="1"/>
  <c r="G39" i="35" s="1"/>
  <c r="G40" i="35" s="1"/>
  <c r="G41" i="35" s="1"/>
  <c r="G42" i="35" s="1"/>
  <c r="H34" i="36"/>
  <c r="H35" i="36" s="1"/>
  <c r="H36" i="36" s="1"/>
  <c r="H37" i="36" s="1"/>
  <c r="H38" i="36" s="1"/>
  <c r="H39" i="36" s="1"/>
  <c r="H40" i="36" s="1"/>
  <c r="H41" i="36" s="1"/>
  <c r="H42" i="36" s="1"/>
  <c r="H28" i="36"/>
  <c r="H29" i="36" s="1"/>
  <c r="H30" i="36" s="1"/>
  <c r="H31" i="36" s="1"/>
  <c r="H32" i="36" s="1"/>
  <c r="H16" i="36"/>
  <c r="H17" i="36" s="1"/>
  <c r="H18" i="36" s="1"/>
  <c r="H19" i="36" s="1"/>
  <c r="H20" i="36" s="1"/>
  <c r="H9" i="36"/>
  <c r="H10" i="36" s="1"/>
  <c r="H11" i="36" s="1"/>
  <c r="H12" i="36" s="1"/>
  <c r="H13" i="36" s="1"/>
  <c r="H14" i="36" s="1"/>
  <c r="H3" i="36"/>
  <c r="H4" i="36" s="1"/>
  <c r="H5" i="36" s="1"/>
  <c r="H6" i="36" s="1"/>
  <c r="H7" i="36" s="1"/>
  <c r="B3" i="36"/>
  <c r="G2" i="36"/>
  <c r="G3" i="36" s="1"/>
  <c r="G4" i="36" s="1"/>
  <c r="G5" i="36" s="1"/>
  <c r="G6" i="36" s="1"/>
  <c r="G7" i="36" s="1"/>
  <c r="G8" i="36" s="1"/>
  <c r="G9" i="36" s="1"/>
  <c r="G10" i="36" s="1"/>
  <c r="G11" i="36" s="1"/>
  <c r="G12" i="36" s="1"/>
  <c r="G13" i="36" s="1"/>
  <c r="G14" i="36" s="1"/>
  <c r="G15" i="36" s="1"/>
  <c r="G16" i="36" s="1"/>
  <c r="G17" i="36" s="1"/>
  <c r="G18" i="36" s="1"/>
  <c r="G19" i="36" s="1"/>
  <c r="G20" i="36" s="1"/>
  <c r="G27" i="36" s="1"/>
  <c r="G28" i="36" s="1"/>
  <c r="G29" i="36" s="1"/>
  <c r="G30" i="36" s="1"/>
  <c r="G31" i="36" s="1"/>
  <c r="G32" i="36" s="1"/>
  <c r="G33" i="36" s="1"/>
  <c r="G34" i="36" s="1"/>
  <c r="G35" i="36" s="1"/>
  <c r="G36" i="36" s="1"/>
  <c r="G37" i="36" s="1"/>
  <c r="G38" i="36" s="1"/>
  <c r="G39" i="36" s="1"/>
  <c r="G40" i="36" s="1"/>
  <c r="G41" i="36" s="1"/>
  <c r="G42" i="36" s="1"/>
  <c r="H34" i="37"/>
  <c r="H35" i="37" s="1"/>
  <c r="H36" i="37" s="1"/>
  <c r="H37" i="37" s="1"/>
  <c r="H38" i="37" s="1"/>
  <c r="H39" i="37" s="1"/>
  <c r="H40" i="37" s="1"/>
  <c r="H41" i="37" s="1"/>
  <c r="H42" i="37" s="1"/>
  <c r="H28" i="37"/>
  <c r="H29" i="37" s="1"/>
  <c r="H30" i="37" s="1"/>
  <c r="H31" i="37" s="1"/>
  <c r="H32" i="37" s="1"/>
  <c r="H16" i="37"/>
  <c r="H17" i="37" s="1"/>
  <c r="H18" i="37" s="1"/>
  <c r="H19" i="37" s="1"/>
  <c r="H20" i="37" s="1"/>
  <c r="H9" i="37"/>
  <c r="H10" i="37" s="1"/>
  <c r="H11" i="37" s="1"/>
  <c r="H12" i="37" s="1"/>
  <c r="H13" i="37" s="1"/>
  <c r="H14" i="37" s="1"/>
  <c r="H3" i="37"/>
  <c r="H4" i="37" s="1"/>
  <c r="H5" i="37" s="1"/>
  <c r="H6" i="37" s="1"/>
  <c r="H7" i="37" s="1"/>
  <c r="B3" i="37"/>
  <c r="G2" i="37"/>
  <c r="G3" i="37" s="1"/>
  <c r="G4" i="37" s="1"/>
  <c r="G5" i="37" s="1"/>
  <c r="G6" i="37" s="1"/>
  <c r="G7" i="37" s="1"/>
  <c r="G8" i="37" s="1"/>
  <c r="G9" i="37" s="1"/>
  <c r="G10" i="37" s="1"/>
  <c r="G11" i="37" s="1"/>
  <c r="G12" i="37" s="1"/>
  <c r="G13" i="37" s="1"/>
  <c r="G14" i="37" s="1"/>
  <c r="G15" i="37" s="1"/>
  <c r="G16" i="37" s="1"/>
  <c r="G17" i="37" s="1"/>
  <c r="G18" i="37" s="1"/>
  <c r="G19" i="37" s="1"/>
  <c r="G20" i="37" s="1"/>
  <c r="G27" i="37" s="1"/>
  <c r="G28" i="37" s="1"/>
  <c r="G29" i="37" s="1"/>
  <c r="G30" i="37" s="1"/>
  <c r="G31" i="37" s="1"/>
  <c r="G32" i="37" s="1"/>
  <c r="G33" i="37" s="1"/>
  <c r="G34" i="37" s="1"/>
  <c r="G35" i="37" s="1"/>
  <c r="G36" i="37" s="1"/>
  <c r="G37" i="37" s="1"/>
  <c r="G38" i="37" s="1"/>
  <c r="G39" i="37" s="1"/>
  <c r="G40" i="37" s="1"/>
  <c r="G41" i="37" s="1"/>
  <c r="G42" i="37" s="1"/>
  <c r="H34" i="38"/>
  <c r="H35" i="38" s="1"/>
  <c r="H36" i="38" s="1"/>
  <c r="H37" i="38" s="1"/>
  <c r="H38" i="38" s="1"/>
  <c r="H39" i="38" s="1"/>
  <c r="H40" i="38" s="1"/>
  <c r="H41" i="38" s="1"/>
  <c r="H42" i="38" s="1"/>
  <c r="H28" i="38"/>
  <c r="H29" i="38" s="1"/>
  <c r="H30" i="38" s="1"/>
  <c r="H31" i="38" s="1"/>
  <c r="H32" i="38" s="1"/>
  <c r="H16" i="38"/>
  <c r="H17" i="38" s="1"/>
  <c r="H18" i="38" s="1"/>
  <c r="H19" i="38" s="1"/>
  <c r="H20" i="38" s="1"/>
  <c r="H9" i="38"/>
  <c r="H10" i="38" s="1"/>
  <c r="H11" i="38" s="1"/>
  <c r="H12" i="38" s="1"/>
  <c r="H13" i="38" s="1"/>
  <c r="H14" i="38" s="1"/>
  <c r="H3" i="38"/>
  <c r="H4" i="38" s="1"/>
  <c r="H5" i="38" s="1"/>
  <c r="H6" i="38" s="1"/>
  <c r="H7" i="38" s="1"/>
  <c r="B3" i="38"/>
  <c r="G2" i="38"/>
  <c r="G3" i="38" s="1"/>
  <c r="G4" i="38" s="1"/>
  <c r="G5" i="38" s="1"/>
  <c r="G6" i="38" s="1"/>
  <c r="G7" i="38" s="1"/>
  <c r="G8" i="38" s="1"/>
  <c r="G9" i="38" s="1"/>
  <c r="G10" i="38" s="1"/>
  <c r="G11" i="38" s="1"/>
  <c r="G12" i="38" s="1"/>
  <c r="G13" i="38" s="1"/>
  <c r="G14" i="38" s="1"/>
  <c r="G15" i="38" s="1"/>
  <c r="G16" i="38" s="1"/>
  <c r="G17" i="38" s="1"/>
  <c r="G18" i="38" s="1"/>
  <c r="G19" i="38" s="1"/>
  <c r="G20" i="38" s="1"/>
  <c r="G27" i="38" s="1"/>
  <c r="G28" i="38" s="1"/>
  <c r="G29" i="38" s="1"/>
  <c r="G30" i="38" s="1"/>
  <c r="G31" i="38" s="1"/>
  <c r="G32" i="38" s="1"/>
  <c r="G33" i="38" s="1"/>
  <c r="G34" i="38" s="1"/>
  <c r="G35" i="38" s="1"/>
  <c r="G36" i="38" s="1"/>
  <c r="G37" i="38" s="1"/>
  <c r="G38" i="38" s="1"/>
  <c r="G39" i="38" s="1"/>
  <c r="G40" i="38" s="1"/>
  <c r="G41" i="38" s="1"/>
  <c r="G42" i="38" s="1"/>
  <c r="H34" i="7"/>
  <c r="H35" i="7" s="1"/>
  <c r="H36" i="7" s="1"/>
  <c r="H37" i="7" s="1"/>
  <c r="H38" i="7" s="1"/>
  <c r="H39" i="7" s="1"/>
  <c r="H40" i="7" s="1"/>
  <c r="H41" i="7" s="1"/>
  <c r="H42" i="7" s="1"/>
  <c r="H28" i="7"/>
  <c r="H29" i="7" s="1"/>
  <c r="H30" i="7" s="1"/>
  <c r="H31" i="7" s="1"/>
  <c r="H32" i="7" s="1"/>
  <c r="H16" i="7"/>
  <c r="H17" i="7" s="1"/>
  <c r="H18" i="7" s="1"/>
  <c r="H19" i="7" s="1"/>
  <c r="H20" i="7" s="1"/>
  <c r="H9" i="7"/>
  <c r="H10" i="7" s="1"/>
  <c r="H11" i="7" s="1"/>
  <c r="H12" i="7" s="1"/>
  <c r="H13" i="7" s="1"/>
  <c r="H14" i="7" s="1"/>
  <c r="H3" i="7"/>
  <c r="H4" i="7" s="1"/>
  <c r="H5" i="7" s="1"/>
  <c r="H6" i="7" s="1"/>
  <c r="H7" i="7" s="1"/>
  <c r="B3" i="7"/>
  <c r="G2" i="7"/>
  <c r="G3" i="7" s="1"/>
  <c r="G4" i="7" s="1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H4" i="28" l="1"/>
  <c r="H5" i="28" s="1"/>
  <c r="H6" i="28" s="1"/>
  <c r="H7" i="28" s="1"/>
  <c r="H4" i="40"/>
  <c r="H5" i="40" s="1"/>
  <c r="H6" i="40" s="1"/>
  <c r="H7" i="40" s="1"/>
  <c r="H4" i="30"/>
  <c r="H5" i="30" s="1"/>
  <c r="H6" i="30" s="1"/>
  <c r="H7" i="30" s="1"/>
  <c r="H15" i="4"/>
  <c r="H16" i="4" s="1"/>
  <c r="H17" i="4" s="1"/>
  <c r="H18" i="4" s="1"/>
  <c r="H19" i="4" s="1"/>
  <c r="H20" i="4" s="1"/>
  <c r="H27" i="4" s="1"/>
  <c r="H4" i="32"/>
  <c r="H5" i="32" s="1"/>
  <c r="H6" i="32" s="1"/>
  <c r="H7" i="32" s="1"/>
  <c r="C5" i="32"/>
  <c r="C5" i="21"/>
  <c r="H4" i="21"/>
  <c r="H5" i="21" s="1"/>
  <c r="H6" i="21" s="1"/>
  <c r="H7" i="21" s="1"/>
  <c r="H4" i="31"/>
  <c r="H5" i="31" s="1"/>
  <c r="H6" i="31" s="1"/>
  <c r="H7" i="31" s="1"/>
  <c r="C5" i="31"/>
  <c r="C5" i="7"/>
  <c r="C5" i="38"/>
  <c r="C5" i="37"/>
  <c r="C5" i="36"/>
  <c r="C5" i="35"/>
  <c r="C5" i="34"/>
  <c r="C5" i="33"/>
  <c r="C5" i="25"/>
  <c r="H4" i="25"/>
  <c r="H5" i="25" s="1"/>
  <c r="H6" i="25" s="1"/>
  <c r="H7" i="25" s="1"/>
  <c r="H4" i="20"/>
  <c r="H5" i="20" s="1"/>
  <c r="H6" i="20" s="1"/>
  <c r="H7" i="20" s="1"/>
  <c r="C5" i="20"/>
  <c r="H4" i="26"/>
  <c r="H5" i="26" s="1"/>
  <c r="H6" i="26" s="1"/>
  <c r="H7" i="26" s="1"/>
  <c r="H4" i="22"/>
  <c r="H5" i="22" s="1"/>
  <c r="H6" i="22" s="1"/>
  <c r="H7" i="22" s="1"/>
  <c r="H4" i="29"/>
  <c r="H5" i="29" s="1"/>
  <c r="H6" i="29" s="1"/>
  <c r="H7" i="29" s="1"/>
  <c r="H4" i="27"/>
  <c r="H5" i="27" s="1"/>
  <c r="H6" i="27" s="1"/>
  <c r="H7" i="27" s="1"/>
  <c r="H34" i="6"/>
  <c r="H35" i="6" s="1"/>
  <c r="H36" i="6" s="1"/>
  <c r="H37" i="6" s="1"/>
  <c r="H38" i="6" s="1"/>
  <c r="H39" i="6" s="1"/>
  <c r="H40" i="6" s="1"/>
  <c r="H41" i="6" s="1"/>
  <c r="H42" i="6" s="1"/>
  <c r="H28" i="6"/>
  <c r="H29" i="6" s="1"/>
  <c r="H30" i="6" s="1"/>
  <c r="H31" i="6" s="1"/>
  <c r="H32" i="6" s="1"/>
  <c r="H16" i="6"/>
  <c r="H17" i="6" s="1"/>
  <c r="H18" i="6" s="1"/>
  <c r="H19" i="6" s="1"/>
  <c r="H20" i="6" s="1"/>
  <c r="H9" i="6"/>
  <c r="H10" i="6" s="1"/>
  <c r="H11" i="6" s="1"/>
  <c r="H12" i="6" s="1"/>
  <c r="H13" i="6" s="1"/>
  <c r="H14" i="6" s="1"/>
  <c r="C5" i="6"/>
  <c r="H3" i="6"/>
  <c r="H4" i="6" s="1"/>
  <c r="H5" i="6" s="1"/>
  <c r="H6" i="6" s="1"/>
  <c r="H7" i="6" s="1"/>
  <c r="B3" i="6"/>
  <c r="G2" i="6"/>
  <c r="G3" i="6" s="1"/>
  <c r="G4" i="6" s="1"/>
  <c r="G5" i="6" s="1"/>
  <c r="G6" i="6" s="1"/>
  <c r="G7" i="6" s="1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B3" i="5"/>
  <c r="C5" i="4"/>
  <c r="B3" i="4"/>
  <c r="G2" i="4"/>
  <c r="G3" i="4" s="1"/>
  <c r="G4" i="4" s="1"/>
  <c r="G5" i="4" s="1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H28" i="4" l="1"/>
  <c r="H29" i="4" s="1"/>
  <c r="H30" i="4" s="1"/>
  <c r="H31" i="4" s="1"/>
  <c r="H32" i="4" s="1"/>
  <c r="H33" i="4" s="1"/>
  <c r="H34" i="4" s="1"/>
  <c r="H35" i="4" l="1"/>
  <c r="H36" i="4" s="1"/>
  <c r="H37" i="4" s="1"/>
  <c r="H38" i="4" s="1"/>
  <c r="H39" i="4" s="1"/>
  <c r="H40" i="4" s="1"/>
  <c r="H41" i="4" s="1"/>
  <c r="H42" i="4" s="1"/>
  <c r="C5" i="5" l="1"/>
</calcChain>
</file>

<file path=xl/sharedStrings.xml><?xml version="1.0" encoding="utf-8"?>
<sst xmlns="http://schemas.openxmlformats.org/spreadsheetml/2006/main" count="1817" uniqueCount="38">
  <si>
    <t>LUNDI</t>
  </si>
  <si>
    <t>MARDI</t>
  </si>
  <si>
    <t xml:space="preserve"> </t>
  </si>
  <si>
    <t>JEUDI</t>
  </si>
  <si>
    <t>VENDREDI</t>
  </si>
  <si>
    <t>Cahier journal</t>
  </si>
  <si>
    <t>du</t>
  </si>
  <si>
    <t>au</t>
  </si>
  <si>
    <t>Horaires</t>
  </si>
  <si>
    <t>Activités</t>
  </si>
  <si>
    <t>Remarques</t>
  </si>
  <si>
    <t>Lundi</t>
  </si>
  <si>
    <t>8h30-9h</t>
  </si>
  <si>
    <t>9h-10h</t>
  </si>
  <si>
    <t>10h20-11h</t>
  </si>
  <si>
    <t>11h-12h</t>
  </si>
  <si>
    <t>14h-14h30</t>
  </si>
  <si>
    <t>14h30-15h10</t>
  </si>
  <si>
    <t>15h20-16h30</t>
  </si>
  <si>
    <t>Mardi</t>
  </si>
  <si>
    <t>14h-15h</t>
  </si>
  <si>
    <t>15h-15h10</t>
  </si>
  <si>
    <t>Jeudi</t>
  </si>
  <si>
    <t>14h45-15h10</t>
  </si>
  <si>
    <t>Vendredi</t>
  </si>
  <si>
    <t>Bilan de la semaine</t>
  </si>
  <si>
    <t>Remédiations</t>
  </si>
  <si>
    <t>8h20-8h30</t>
  </si>
  <si>
    <t>10h-10h20</t>
  </si>
  <si>
    <t>13h50-14h</t>
  </si>
  <si>
    <t>15h10-15h20</t>
  </si>
  <si>
    <t>Cliquer sur la cellule ou taper sur la touche F2. 
La ligne s'adapte à la longueur du texte.
"Alt" et "Entrée" pour aller à la ligne dans la cellule.
Les horaires et la date de début de semaine peuvent être modifiés.</t>
  </si>
  <si>
    <t>Cliquer sur la cellule ou taper sur la touche F2. 
La ligne s'adapte à la longueur du texte.
"Alt" et "Entrée" pour aller à la ligne dans la cellule.
Les horaires et la date de sébut de semaine peuvent être modifiés.</t>
  </si>
  <si>
    <t>Cliquer sur la cellule ou taper sur la touche F2. 
La ligne s'adapte à la longueur du texte.
"Alt" et "Entrée" pour aller à la ligne dans la cellule.
Les horaires et le début de semaine peuvent être modifiés.</t>
  </si>
  <si>
    <t>MERCREDI</t>
  </si>
  <si>
    <t>Mercredi</t>
  </si>
  <si>
    <t>Les étiquettes permettent de surligner ses services en les déplaçant avec la souris.</t>
  </si>
  <si>
    <t>Services de récréations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</si>
</sst>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$-40C]d\-mmm;@"/>
  </numFmts>
  <fonts count="23" x14ac:knownFonts="1">
    <font>
      <sz val="11"/>
      <color theme="1"/>
      <name val="Calibri"/>
      <family val="2"/>
      <scheme val="minor"/>
    </font>
    <font>
      <sz val="18"/>
      <color rgb="FFFF0000"/>
      <name val="Arial"/>
      <family val="2"/>
    </font>
    <font>
      <sz val="11"/>
      <color theme="1"/>
      <name val="Arial"/>
      <family val="2"/>
    </font>
    <font>
      <sz val="22"/>
      <color theme="2" tint="-0.499984740745262"/>
      <name val="Kristen ITC"/>
      <family val="4"/>
    </font>
    <font>
      <i/>
      <sz val="9"/>
      <color theme="2" tint="-0.749992370372631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sz val="9"/>
      <color theme="2" tint="-0.89999084444715716"/>
      <name val="Arial"/>
      <family val="2"/>
    </font>
    <font>
      <sz val="10"/>
      <color theme="2" tint="-0.89999084444715716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22"/>
      <color theme="4" tint="-0.249977111117893"/>
      <name val="Kristen ITC"/>
      <family val="4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sz val="18"/>
      <color rgb="FF008000"/>
      <name val="Arial"/>
      <family val="2"/>
    </font>
    <font>
      <sz val="18"/>
      <color rgb="FFFF00FF"/>
      <name val="Arial"/>
      <family val="2"/>
    </font>
    <font>
      <sz val="18"/>
      <color rgb="FF0000FF"/>
      <name val="Arial"/>
      <family val="2"/>
    </font>
    <font>
      <sz val="18"/>
      <color theme="3" tint="0.39997558519241921"/>
      <name val="Arial"/>
      <family val="2"/>
    </font>
    <font>
      <sz val="12"/>
      <color rgb="FFC00000"/>
      <name val="Calibri"/>
      <family val="2"/>
      <scheme val="minor"/>
    </font>
    <font>
      <sz val="32"/>
      <color theme="8" tint="-0.249977111117893"/>
      <name val="Kristen ITC"/>
      <family val="4"/>
    </font>
  </fonts>
  <fills count="2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EAF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F4C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theme="0"/>
      </top>
      <bottom/>
      <diagonal/>
    </border>
    <border>
      <left/>
      <right style="thin">
        <color indexed="64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8" tint="-0.24994659260841701"/>
      </right>
      <top style="thick">
        <color theme="0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ck">
        <color theme="0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8" fontId="2" fillId="0" borderId="0" xfId="0" applyNumberFormat="1" applyFont="1" applyAlignment="1">
      <alignment horizontal="left" wrapText="1"/>
    </xf>
    <xf numFmtId="16" fontId="2" fillId="0" borderId="0" xfId="0" applyNumberFormat="1" applyFont="1" applyAlignment="1">
      <alignment wrapText="1"/>
    </xf>
    <xf numFmtId="0" fontId="6" fillId="9" borderId="8" xfId="0" applyFont="1" applyFill="1" applyBorder="1" applyAlignment="1">
      <alignment wrapText="1"/>
    </xf>
    <xf numFmtId="0" fontId="6" fillId="9" borderId="5" xfId="0" applyFont="1" applyFill="1" applyBorder="1" applyAlignment="1">
      <alignment wrapText="1"/>
    </xf>
    <xf numFmtId="0" fontId="2" fillId="10" borderId="2" xfId="0" applyFont="1" applyFill="1" applyBorder="1" applyAlignment="1">
      <alignment wrapText="1"/>
    </xf>
    <xf numFmtId="0" fontId="7" fillId="10" borderId="0" xfId="0" applyFont="1" applyFill="1" applyAlignment="1">
      <alignment horizontal="center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9" fillId="8" borderId="4" xfId="0" applyFont="1" applyFill="1" applyBorder="1" applyAlignment="1" applyProtection="1">
      <alignment horizontal="center" vertical="center" wrapText="1"/>
      <protection locked="0"/>
    </xf>
    <xf numFmtId="0" fontId="10" fillId="8" borderId="1" xfId="0" applyFont="1" applyFill="1" applyBorder="1" applyAlignment="1" applyProtection="1">
      <alignment wrapText="1"/>
      <protection locked="0"/>
    </xf>
    <xf numFmtId="0" fontId="9" fillId="8" borderId="12" xfId="0" applyFont="1" applyFill="1" applyBorder="1" applyAlignment="1" applyProtection="1">
      <alignment horizontal="center" wrapText="1"/>
      <protection locked="0"/>
    </xf>
    <xf numFmtId="0" fontId="10" fillId="8" borderId="13" xfId="0" applyFont="1" applyFill="1" applyBorder="1" applyAlignment="1" applyProtection="1">
      <alignment wrapText="1"/>
      <protection locked="0"/>
    </xf>
    <xf numFmtId="0" fontId="9" fillId="0" borderId="6" xfId="0" applyFont="1" applyBorder="1" applyAlignment="1" applyProtection="1">
      <alignment horizontal="center" wrapText="1"/>
      <protection locked="0"/>
    </xf>
    <xf numFmtId="0" fontId="10" fillId="0" borderId="11" xfId="0" applyFont="1" applyBorder="1" applyAlignment="1" applyProtection="1">
      <alignment wrapText="1"/>
      <protection locked="0"/>
    </xf>
    <xf numFmtId="0" fontId="9" fillId="8" borderId="4" xfId="0" applyFont="1" applyFill="1" applyBorder="1" applyAlignment="1" applyProtection="1">
      <alignment horizontal="center" wrapText="1"/>
      <protection locked="0"/>
    </xf>
    <xf numFmtId="0" fontId="9" fillId="0" borderId="14" xfId="0" applyFont="1" applyBorder="1" applyAlignment="1" applyProtection="1">
      <alignment horizontal="center" wrapText="1"/>
      <protection locked="0"/>
    </xf>
    <xf numFmtId="0" fontId="10" fillId="0" borderId="15" xfId="0" applyFont="1" applyBorder="1" applyAlignment="1" applyProtection="1">
      <alignment wrapText="1"/>
      <protection locked="0"/>
    </xf>
    <xf numFmtId="0" fontId="9" fillId="12" borderId="4" xfId="0" applyFont="1" applyFill="1" applyBorder="1" applyAlignment="1" applyProtection="1">
      <alignment horizontal="center" vertical="center" wrapText="1"/>
      <protection locked="0"/>
    </xf>
    <xf numFmtId="0" fontId="10" fillId="12" borderId="1" xfId="0" applyFont="1" applyFill="1" applyBorder="1" applyAlignment="1" applyProtection="1">
      <alignment wrapText="1"/>
      <protection locked="0"/>
    </xf>
    <xf numFmtId="0" fontId="9" fillId="0" borderId="12" xfId="0" applyFont="1" applyBorder="1" applyAlignment="1" applyProtection="1">
      <alignment horizontal="center" wrapText="1"/>
      <protection locked="0"/>
    </xf>
    <xf numFmtId="0" fontId="10" fillId="0" borderId="13" xfId="0" applyFont="1" applyBorder="1" applyAlignment="1" applyProtection="1">
      <alignment wrapText="1"/>
      <protection locked="0"/>
    </xf>
    <xf numFmtId="0" fontId="9" fillId="12" borderId="6" xfId="0" applyFont="1" applyFill="1" applyBorder="1" applyAlignment="1" applyProtection="1">
      <alignment horizontal="center" wrapText="1"/>
      <protection locked="0"/>
    </xf>
    <xf numFmtId="0" fontId="10" fillId="12" borderId="11" xfId="0" applyFont="1" applyFill="1" applyBorder="1" applyAlignment="1" applyProtection="1">
      <alignment wrapText="1"/>
      <protection locked="0"/>
    </xf>
    <xf numFmtId="0" fontId="9" fillId="0" borderId="4" xfId="0" applyFont="1" applyBorder="1" applyAlignment="1" applyProtection="1">
      <alignment horizontal="center" wrapText="1"/>
      <protection locked="0"/>
    </xf>
    <xf numFmtId="0" fontId="9" fillId="12" borderId="14" xfId="0" applyFont="1" applyFill="1" applyBorder="1" applyAlignment="1" applyProtection="1">
      <alignment horizontal="center" wrapText="1"/>
      <protection locked="0"/>
    </xf>
    <xf numFmtId="0" fontId="10" fillId="12" borderId="15" xfId="0" applyFont="1" applyFill="1" applyBorder="1" applyAlignment="1" applyProtection="1">
      <alignment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13" borderId="1" xfId="0" applyFont="1" applyFill="1" applyBorder="1" applyAlignment="1" applyProtection="1">
      <alignment horizontal="center" vertical="center" wrapText="1"/>
      <protection locked="0"/>
    </xf>
    <xf numFmtId="0" fontId="10" fillId="13" borderId="1" xfId="0" applyFont="1" applyFill="1" applyBorder="1" applyAlignment="1" applyProtection="1">
      <alignment wrapText="1"/>
      <protection locked="0"/>
    </xf>
    <xf numFmtId="0" fontId="9" fillId="13" borderId="13" xfId="0" applyFont="1" applyFill="1" applyBorder="1" applyAlignment="1" applyProtection="1">
      <alignment horizontal="center" wrapText="1"/>
      <protection locked="0"/>
    </xf>
    <xf numFmtId="0" fontId="10" fillId="13" borderId="13" xfId="0" applyFont="1" applyFill="1" applyBorder="1" applyAlignment="1" applyProtection="1">
      <alignment wrapText="1"/>
      <protection locked="0"/>
    </xf>
    <xf numFmtId="0" fontId="9" fillId="0" borderId="11" xfId="0" applyFont="1" applyBorder="1" applyAlignment="1" applyProtection="1">
      <alignment horizontal="center" wrapText="1"/>
      <protection locked="0"/>
    </xf>
    <xf numFmtId="0" fontId="9" fillId="13" borderId="1" xfId="0" applyFont="1" applyFill="1" applyBorder="1" applyAlignment="1" applyProtection="1">
      <alignment horizontal="center" wrapText="1"/>
      <protection locked="0"/>
    </xf>
    <xf numFmtId="0" fontId="9" fillId="0" borderId="15" xfId="0" applyFont="1" applyBorder="1" applyAlignment="1" applyProtection="1">
      <alignment horizontal="center" wrapText="1"/>
      <protection locked="0"/>
    </xf>
    <xf numFmtId="0" fontId="9" fillId="6" borderId="11" xfId="0" applyFont="1" applyFill="1" applyBorder="1" applyAlignment="1" applyProtection="1">
      <alignment horizontal="center" vertical="center" wrapText="1"/>
      <protection locked="0"/>
    </xf>
    <xf numFmtId="0" fontId="10" fillId="6" borderId="11" xfId="0" applyFont="1" applyFill="1" applyBorder="1" applyAlignment="1" applyProtection="1">
      <alignment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Alignment="1" applyProtection="1">
      <alignment wrapText="1"/>
      <protection locked="0"/>
    </xf>
    <xf numFmtId="0" fontId="9" fillId="0" borderId="13" xfId="0" applyFont="1" applyBorder="1" applyAlignment="1" applyProtection="1">
      <alignment horizontal="center" wrapText="1"/>
      <protection locked="0"/>
    </xf>
    <xf numFmtId="0" fontId="9" fillId="6" borderId="11" xfId="0" applyFont="1" applyFill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6" borderId="1" xfId="0" applyFont="1" applyFill="1" applyBorder="1" applyAlignment="1" applyProtection="1">
      <alignment horizontal="center" wrapText="1"/>
      <protection locked="0"/>
    </xf>
    <xf numFmtId="0" fontId="11" fillId="7" borderId="0" xfId="0" applyFont="1" applyFill="1" applyAlignment="1">
      <alignment wrapText="1"/>
    </xf>
    <xf numFmtId="0" fontId="11" fillId="14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1" xfId="0" applyFont="1" applyBorder="1" applyAlignment="1" applyProtection="1">
      <alignment vertical="center" wrapText="1"/>
      <protection locked="0"/>
    </xf>
    <xf numFmtId="0" fontId="12" fillId="15" borderId="6" xfId="0" applyFont="1" applyFill="1" applyBorder="1" applyAlignment="1" applyProtection="1">
      <alignment vertical="center" wrapText="1"/>
      <protection locked="0"/>
    </xf>
    <xf numFmtId="0" fontId="13" fillId="0" borderId="0" xfId="0" applyFont="1" applyAlignment="1">
      <alignment vertical="center" wrapText="1"/>
    </xf>
    <xf numFmtId="168" fontId="5" fillId="9" borderId="10" xfId="0" applyNumberFormat="1" applyFont="1" applyFill="1" applyBorder="1" applyAlignment="1" applyProtection="1">
      <alignment horizontal="center" wrapText="1"/>
      <protection locked="0"/>
    </xf>
    <xf numFmtId="168" fontId="5" fillId="9" borderId="6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2" borderId="18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16" borderId="1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168" fontId="5" fillId="9" borderId="6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6" fillId="17" borderId="23" xfId="0" applyFont="1" applyFill="1" applyBorder="1" applyAlignment="1">
      <alignment horizontal="center" vertical="center" textRotation="90"/>
    </xf>
    <xf numFmtId="0" fontId="16" fillId="18" borderId="23" xfId="0" applyFont="1" applyFill="1" applyBorder="1" applyAlignment="1">
      <alignment horizontal="center" vertical="center" textRotation="90"/>
    </xf>
    <xf numFmtId="0" fontId="9" fillId="7" borderId="9" xfId="0" applyFont="1" applyFill="1" applyBorder="1" applyAlignment="1" applyProtection="1">
      <alignment horizontal="center" wrapText="1"/>
      <protection locked="0"/>
    </xf>
    <xf numFmtId="0" fontId="10" fillId="7" borderId="24" xfId="0" applyFont="1" applyFill="1" applyBorder="1" applyAlignment="1" applyProtection="1">
      <alignment wrapText="1"/>
      <protection locked="0"/>
    </xf>
    <xf numFmtId="0" fontId="9" fillId="20" borderId="9" xfId="0" applyFont="1" applyFill="1" applyBorder="1" applyAlignment="1" applyProtection="1">
      <alignment horizontal="center" wrapText="1"/>
      <protection locked="0"/>
    </xf>
    <xf numFmtId="0" fontId="10" fillId="20" borderId="24" xfId="0" applyFont="1" applyFill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horizontal="center" wrapText="1"/>
      <protection locked="0"/>
    </xf>
    <xf numFmtId="0" fontId="10" fillId="0" borderId="24" xfId="0" applyFont="1" applyBorder="1" applyAlignment="1" applyProtection="1">
      <alignment wrapText="1"/>
      <protection locked="0"/>
    </xf>
    <xf numFmtId="0" fontId="15" fillId="19" borderId="18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0" fontId="8" fillId="11" borderId="0" xfId="0" applyFont="1" applyFill="1" applyAlignment="1">
      <alignment horizontal="center" vertical="center" textRotation="90" wrapText="1"/>
    </xf>
    <xf numFmtId="0" fontId="8" fillId="11" borderId="3" xfId="0" applyFont="1" applyFill="1" applyBorder="1" applyAlignment="1">
      <alignment horizontal="center" vertical="center" textRotation="90" wrapText="1"/>
    </xf>
    <xf numFmtId="0" fontId="8" fillId="5" borderId="16" xfId="0" applyFont="1" applyFill="1" applyBorder="1" applyAlignment="1">
      <alignment horizontal="center" vertical="center" textRotation="90" wrapText="1"/>
    </xf>
    <xf numFmtId="0" fontId="8" fillId="5" borderId="10" xfId="0" applyFont="1" applyFill="1" applyBorder="1" applyAlignment="1">
      <alignment horizontal="center" vertical="center" textRotation="90" wrapText="1"/>
    </xf>
    <xf numFmtId="0" fontId="8" fillId="5" borderId="17" xfId="0" applyFont="1" applyFill="1" applyBorder="1" applyAlignment="1">
      <alignment horizontal="center" vertical="center" textRotation="90" wrapText="1"/>
    </xf>
    <xf numFmtId="0" fontId="8" fillId="3" borderId="16" xfId="0" applyFont="1" applyFill="1" applyBorder="1" applyAlignment="1">
      <alignment horizontal="center" vertical="center" textRotation="90" wrapText="1"/>
    </xf>
    <xf numFmtId="0" fontId="8" fillId="3" borderId="10" xfId="0" applyFont="1" applyFill="1" applyBorder="1" applyAlignment="1">
      <alignment horizontal="center" vertical="center" textRotation="90" wrapText="1"/>
    </xf>
    <xf numFmtId="0" fontId="8" fillId="3" borderId="17" xfId="0" applyFont="1" applyFill="1" applyBorder="1" applyAlignment="1">
      <alignment horizontal="center" vertical="center" textRotation="90" wrapText="1"/>
    </xf>
    <xf numFmtId="0" fontId="8" fillId="4" borderId="16" xfId="0" applyFont="1" applyFill="1" applyBorder="1" applyAlignment="1">
      <alignment horizontal="center" vertical="center" textRotation="90" wrapText="1"/>
    </xf>
    <xf numFmtId="0" fontId="8" fillId="4" borderId="10" xfId="0" applyFont="1" applyFill="1" applyBorder="1" applyAlignment="1">
      <alignment horizontal="center" vertical="center" textRotation="90" wrapText="1"/>
    </xf>
    <xf numFmtId="0" fontId="8" fillId="19" borderId="16" xfId="0" applyFont="1" applyFill="1" applyBorder="1" applyAlignment="1">
      <alignment horizontal="center" vertical="center" textRotation="90" wrapText="1"/>
    </xf>
    <xf numFmtId="0" fontId="8" fillId="19" borderId="10" xfId="0" applyFont="1" applyFill="1" applyBorder="1" applyAlignment="1">
      <alignment horizontal="center" vertical="center" textRotation="90" wrapText="1"/>
    </xf>
    <xf numFmtId="0" fontId="8" fillId="19" borderId="17" xfId="0" applyFont="1" applyFill="1" applyBorder="1" applyAlignment="1">
      <alignment horizontal="center" vertical="center" textRotation="90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4C4"/>
      <color rgb="FFFAEDA0"/>
      <color rgb="FFFF00FF"/>
      <color rgb="FF0000CC"/>
      <color rgb="FF008000"/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6905</xdr:rowOff>
    </xdr:from>
    <xdr:to>
      <xdr:col>2</xdr:col>
      <xdr:colOff>146957</xdr:colOff>
      <xdr:row>1</xdr:row>
      <xdr:rowOff>92154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6905"/>
          <a:ext cx="609124" cy="60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4354</xdr:rowOff>
    </xdr:from>
    <xdr:to>
      <xdr:col>2</xdr:col>
      <xdr:colOff>146957</xdr:colOff>
      <xdr:row>1</xdr:row>
      <xdr:rowOff>94706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354"/>
          <a:ext cx="612866" cy="612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5357</xdr:rowOff>
    </xdr:from>
    <xdr:to>
      <xdr:col>2</xdr:col>
      <xdr:colOff>146957</xdr:colOff>
      <xdr:row>1</xdr:row>
      <xdr:rowOff>215622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5357"/>
          <a:ext cx="609124" cy="60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5357</xdr:rowOff>
    </xdr:from>
    <xdr:to>
      <xdr:col>2</xdr:col>
      <xdr:colOff>146957</xdr:colOff>
      <xdr:row>1</xdr:row>
      <xdr:rowOff>215622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5357"/>
          <a:ext cx="609124" cy="60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1970</xdr:rowOff>
    </xdr:from>
    <xdr:to>
      <xdr:col>2</xdr:col>
      <xdr:colOff>146957</xdr:colOff>
      <xdr:row>1</xdr:row>
      <xdr:rowOff>219009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1970"/>
          <a:ext cx="617746" cy="617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5357</xdr:rowOff>
    </xdr:from>
    <xdr:to>
      <xdr:col>2</xdr:col>
      <xdr:colOff>146957</xdr:colOff>
      <xdr:row>1</xdr:row>
      <xdr:rowOff>215622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5357"/>
          <a:ext cx="609124" cy="60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</xdr:colOff>
      <xdr:row>0</xdr:row>
      <xdr:rowOff>657</xdr:rowOff>
    </xdr:from>
    <xdr:to>
      <xdr:col>2</xdr:col>
      <xdr:colOff>148270</xdr:colOff>
      <xdr:row>1</xdr:row>
      <xdr:rowOff>220323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63" y="657"/>
          <a:ext cx="620373" cy="6203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5129</xdr:rowOff>
    </xdr:from>
    <xdr:to>
      <xdr:col>2</xdr:col>
      <xdr:colOff>146957</xdr:colOff>
      <xdr:row>1</xdr:row>
      <xdr:rowOff>215851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5129"/>
          <a:ext cx="613703" cy="6137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4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5715</xdr:rowOff>
    </xdr:from>
    <xdr:to>
      <xdr:col>2</xdr:col>
      <xdr:colOff>146957</xdr:colOff>
      <xdr:row>1</xdr:row>
      <xdr:rowOff>93345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5715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3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149134</xdr:colOff>
      <xdr:row>1</xdr:row>
      <xdr:rowOff>220980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194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4762</xdr:rowOff>
    </xdr:from>
    <xdr:to>
      <xdr:col>2</xdr:col>
      <xdr:colOff>144780</xdr:colOff>
      <xdr:row>1</xdr:row>
      <xdr:rowOff>216217</xdr:rowOff>
    </xdr:to>
    <xdr:pic>
      <xdr:nvPicPr>
        <xdr:cNvPr id="4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</xdr:colOff>
      <xdr:row>0</xdr:row>
      <xdr:rowOff>14287</xdr:rowOff>
    </xdr:from>
    <xdr:to>
      <xdr:col>1</xdr:col>
      <xdr:colOff>19050</xdr:colOff>
      <xdr:row>2</xdr:row>
      <xdr:rowOff>24765</xdr:rowOff>
    </xdr:to>
    <xdr:pic>
      <xdr:nvPicPr>
        <xdr:cNvPr id="2" name="Image 2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810" y="14287"/>
          <a:ext cx="596265" cy="596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5</xdr:row>
      <xdr:rowOff>480060</xdr:rowOff>
    </xdr:from>
    <xdr:to>
      <xdr:col>9</xdr:col>
      <xdr:colOff>198120</xdr:colOff>
      <xdr:row>6</xdr:row>
      <xdr:rowOff>68580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2700-000003000000}"/>
            </a:ext>
          </a:extLst>
        </xdr:cNvPr>
        <xdr:cNvSpPr/>
      </xdr:nvSpPr>
      <xdr:spPr>
        <a:xfrm>
          <a:off x="9136380" y="2583180"/>
          <a:ext cx="1348740" cy="266700"/>
        </a:xfrm>
        <a:prstGeom prst="roundRect">
          <a:avLst/>
        </a:prstGeom>
        <a:solidFill>
          <a:srgbClr val="FFFF00">
            <a:alpha val="49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8</xdr:col>
      <xdr:colOff>0</xdr:colOff>
      <xdr:row>6</xdr:row>
      <xdr:rowOff>226695</xdr:rowOff>
    </xdr:from>
    <xdr:to>
      <xdr:col>9</xdr:col>
      <xdr:colOff>205740</xdr:colOff>
      <xdr:row>6</xdr:row>
      <xdr:rowOff>493395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2700-000005000000}"/>
            </a:ext>
          </a:extLst>
        </xdr:cNvPr>
        <xdr:cNvSpPr/>
      </xdr:nvSpPr>
      <xdr:spPr>
        <a:xfrm>
          <a:off x="8896350" y="2979420"/>
          <a:ext cx="1320165" cy="266700"/>
        </a:xfrm>
        <a:prstGeom prst="roundRect">
          <a:avLst/>
        </a:prstGeom>
        <a:solidFill>
          <a:srgbClr val="FFFF00">
            <a:alpha val="49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8</xdr:col>
      <xdr:colOff>15240</xdr:colOff>
      <xdr:row>7</xdr:row>
      <xdr:rowOff>45720</xdr:rowOff>
    </xdr:from>
    <xdr:to>
      <xdr:col>9</xdr:col>
      <xdr:colOff>220980</xdr:colOff>
      <xdr:row>7</xdr:row>
      <xdr:rowOff>312420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2700-000006000000}"/>
            </a:ext>
          </a:extLst>
        </xdr:cNvPr>
        <xdr:cNvSpPr/>
      </xdr:nvSpPr>
      <xdr:spPr>
        <a:xfrm>
          <a:off x="9151620" y="3505200"/>
          <a:ext cx="1356360" cy="266700"/>
        </a:xfrm>
        <a:prstGeom prst="roundRect">
          <a:avLst/>
        </a:prstGeom>
        <a:solidFill>
          <a:srgbClr val="FFFF00">
            <a:alpha val="49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8</xdr:col>
      <xdr:colOff>0</xdr:colOff>
      <xdr:row>7</xdr:row>
      <xdr:rowOff>457200</xdr:rowOff>
    </xdr:from>
    <xdr:to>
      <xdr:col>9</xdr:col>
      <xdr:colOff>205740</xdr:colOff>
      <xdr:row>7</xdr:row>
      <xdr:rowOff>723900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2700-000007000000}"/>
            </a:ext>
          </a:extLst>
        </xdr:cNvPr>
        <xdr:cNvSpPr/>
      </xdr:nvSpPr>
      <xdr:spPr>
        <a:xfrm>
          <a:off x="9136380" y="3916680"/>
          <a:ext cx="1356360" cy="266700"/>
        </a:xfrm>
        <a:prstGeom prst="roundRect">
          <a:avLst/>
        </a:prstGeom>
        <a:solidFill>
          <a:srgbClr val="FFFF00">
            <a:alpha val="49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7</xdr:col>
      <xdr:colOff>741045</xdr:colOff>
      <xdr:row>5</xdr:row>
      <xdr:rowOff>125730</xdr:rowOff>
    </xdr:from>
    <xdr:to>
      <xdr:col>9</xdr:col>
      <xdr:colOff>167640</xdr:colOff>
      <xdr:row>5</xdr:row>
      <xdr:rowOff>392430</xdr:rowOff>
    </xdr:to>
    <xdr:sp macro="" textlink="">
      <xdr:nvSpPr>
        <xdr:cNvPr id="8" name="Rectangle à coins arrondis 7">
          <a:extLst>
            <a:ext uri="{FF2B5EF4-FFF2-40B4-BE49-F238E27FC236}">
              <a16:creationId xmlns:a16="http://schemas.microsoft.com/office/drawing/2014/main" id="{00000000-0008-0000-2700-000008000000}"/>
            </a:ext>
          </a:extLst>
        </xdr:cNvPr>
        <xdr:cNvSpPr/>
      </xdr:nvSpPr>
      <xdr:spPr>
        <a:xfrm>
          <a:off x="9827895" y="2021205"/>
          <a:ext cx="1312545" cy="266700"/>
        </a:xfrm>
        <a:prstGeom prst="roundRect">
          <a:avLst/>
        </a:prstGeom>
        <a:solidFill>
          <a:srgbClr val="FFFF00">
            <a:alpha val="49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4762</xdr:rowOff>
    </xdr:from>
    <xdr:to>
      <xdr:col>2</xdr:col>
      <xdr:colOff>146957</xdr:colOff>
      <xdr:row>1</xdr:row>
      <xdr:rowOff>216217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4762"/>
          <a:ext cx="611505" cy="611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499984740745262"/>
  </sheetPr>
  <dimension ref="B1:H45"/>
  <sheetViews>
    <sheetView showGridLines="0" showRowColHeaders="0" tabSelected="1" zoomScale="160" zoomScaleNormal="160" workbookViewId="0">
      <selection activeCell="C4" sqref="C4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41.45" customHeight="1" x14ac:dyDescent="0.2">
      <c r="D1" s="2" t="s">
        <v>5</v>
      </c>
      <c r="E1" s="1" t="s">
        <v>2</v>
      </c>
      <c r="G1" s="3">
        <v>1</v>
      </c>
      <c r="H1" s="4">
        <v>44074</v>
      </c>
    </row>
    <row r="2" spans="2:8" ht="48" x14ac:dyDescent="0.2">
      <c r="D2" s="5" t="s">
        <v>31</v>
      </c>
      <c r="E2" s="6" t="s">
        <v>2</v>
      </c>
      <c r="G2" s="1">
        <f>G1+1</f>
        <v>2</v>
      </c>
      <c r="H2" s="4">
        <f>H1+7</f>
        <v>44081</v>
      </c>
    </row>
    <row r="3" spans="2:8" ht="16.899999999999999" customHeight="1" x14ac:dyDescent="0.2">
      <c r="B3" s="83" t="str">
        <f>CONCATENATE("Semaine ",G1)</f>
        <v>Semaine 1</v>
      </c>
      <c r="C3" s="84"/>
      <c r="D3" s="7" t="s">
        <v>2</v>
      </c>
      <c r="G3" s="1">
        <f t="shared" ref="G3:G42" si="0">G2+1</f>
        <v>3</v>
      </c>
      <c r="H3" s="4">
        <f t="shared" ref="H3:H42" si="1">H2+7</f>
        <v>44088</v>
      </c>
    </row>
    <row r="4" spans="2:8" ht="16.899999999999999" customHeight="1" x14ac:dyDescent="0.2">
      <c r="B4" s="8" t="s">
        <v>6</v>
      </c>
      <c r="C4" s="55">
        <v>44809</v>
      </c>
      <c r="G4" s="1">
        <f t="shared" si="0"/>
        <v>4</v>
      </c>
      <c r="H4" s="4">
        <f t="shared" si="1"/>
        <v>44095</v>
      </c>
    </row>
    <row r="5" spans="2:8" ht="16.899999999999999" customHeight="1" x14ac:dyDescent="0.2">
      <c r="B5" s="9" t="s">
        <v>7</v>
      </c>
      <c r="C5" s="56">
        <f>C4+4</f>
        <v>44813</v>
      </c>
      <c r="G5" s="1">
        <f t="shared" si="0"/>
        <v>5</v>
      </c>
      <c r="H5" s="4">
        <f t="shared" si="1"/>
        <v>44102</v>
      </c>
    </row>
    <row r="6" spans="2:8" ht="21.6" customHeight="1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6</v>
      </c>
      <c r="H6" s="4">
        <f t="shared" si="1"/>
        <v>44109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7</v>
      </c>
      <c r="H7" s="4">
        <f t="shared" si="1"/>
        <v>44116</v>
      </c>
    </row>
    <row r="8" spans="2:8" x14ac:dyDescent="0.2">
      <c r="B8" s="85"/>
      <c r="C8" s="15" t="s">
        <v>13</v>
      </c>
      <c r="D8" s="16"/>
      <c r="E8" s="16"/>
      <c r="G8" s="1">
        <f t="shared" si="0"/>
        <v>8</v>
      </c>
      <c r="H8" s="4">
        <f>H7+21</f>
        <v>44137</v>
      </c>
    </row>
    <row r="9" spans="2:8" x14ac:dyDescent="0.2">
      <c r="B9" s="85"/>
      <c r="C9" s="13" t="s">
        <v>14</v>
      </c>
      <c r="D9" s="14"/>
      <c r="E9" s="14"/>
      <c r="G9" s="1">
        <f t="shared" si="0"/>
        <v>9</v>
      </c>
      <c r="H9" s="4">
        <f t="shared" si="1"/>
        <v>44144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10</v>
      </c>
      <c r="H10" s="4">
        <f t="shared" si="1"/>
        <v>44151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11</v>
      </c>
      <c r="H11" s="4">
        <f t="shared" si="1"/>
        <v>44158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12</v>
      </c>
      <c r="H12" s="4">
        <f t="shared" si="1"/>
        <v>44165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13</v>
      </c>
      <c r="H13" s="4">
        <f t="shared" si="1"/>
        <v>44172</v>
      </c>
    </row>
    <row r="14" spans="2:8" ht="15" thickTop="1" x14ac:dyDescent="0.2">
      <c r="B14" s="87" t="s">
        <v>19</v>
      </c>
      <c r="C14" s="24" t="s">
        <v>12</v>
      </c>
      <c r="D14" s="25"/>
      <c r="E14" s="25"/>
      <c r="G14" s="1">
        <f t="shared" si="0"/>
        <v>14</v>
      </c>
      <c r="H14" s="4">
        <f t="shared" si="1"/>
        <v>44179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15</v>
      </c>
      <c r="H15" s="4">
        <f>H14+21</f>
        <v>44200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16</v>
      </c>
      <c r="H16" s="4">
        <f t="shared" si="1"/>
        <v>44207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17</v>
      </c>
      <c r="H17" s="4">
        <f t="shared" si="1"/>
        <v>44214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18</v>
      </c>
      <c r="H18" s="4">
        <f t="shared" si="1"/>
        <v>44221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19</v>
      </c>
      <c r="H19" s="4">
        <f t="shared" si="1"/>
        <v>44228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20</v>
      </c>
      <c r="H20" s="4">
        <f t="shared" si="1"/>
        <v>44235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5" thickTop="1" x14ac:dyDescent="0.2">
      <c r="B27" s="90" t="s">
        <v>22</v>
      </c>
      <c r="C27" s="33" t="s">
        <v>12</v>
      </c>
      <c r="D27" s="14"/>
      <c r="E27" s="14"/>
      <c r="G27" s="1">
        <f>G20+1</f>
        <v>21</v>
      </c>
      <c r="H27" s="4">
        <f>H20+7</f>
        <v>44242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22</v>
      </c>
      <c r="H28" s="4">
        <f>H27+21</f>
        <v>44263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23</v>
      </c>
      <c r="H29" s="4">
        <f t="shared" si="1"/>
        <v>44270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24</v>
      </c>
      <c r="H30" s="4">
        <f t="shared" si="1"/>
        <v>44277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25</v>
      </c>
      <c r="H31" s="4">
        <f t="shared" si="1"/>
        <v>44284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26</v>
      </c>
      <c r="H32" s="4">
        <f t="shared" si="1"/>
        <v>44291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27</v>
      </c>
      <c r="H33" s="4">
        <f t="shared" si="1"/>
        <v>44298</v>
      </c>
    </row>
    <row r="34" spans="2:8" ht="15" thickTop="1" x14ac:dyDescent="0.2">
      <c r="B34" s="93" t="s">
        <v>24</v>
      </c>
      <c r="C34" s="41" t="s">
        <v>12</v>
      </c>
      <c r="D34" s="42"/>
      <c r="E34" s="42"/>
      <c r="G34" s="1">
        <f t="shared" si="0"/>
        <v>28</v>
      </c>
      <c r="H34" s="4">
        <f t="shared" si="1"/>
        <v>44305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29</v>
      </c>
      <c r="H35" s="4">
        <f>H34+21</f>
        <v>44326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30</v>
      </c>
      <c r="H36" s="4">
        <f t="shared" si="1"/>
        <v>44333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31</v>
      </c>
      <c r="H37" s="4">
        <f t="shared" si="1"/>
        <v>44340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32</v>
      </c>
      <c r="H38" s="4">
        <f t="shared" si="1"/>
        <v>44347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33</v>
      </c>
      <c r="H39" s="4">
        <f t="shared" si="1"/>
        <v>44354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34</v>
      </c>
      <c r="H40" s="4">
        <f t="shared" si="1"/>
        <v>44361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35</v>
      </c>
      <c r="H41" s="4">
        <f t="shared" si="1"/>
        <v>44368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36</v>
      </c>
      <c r="H42" s="4">
        <f t="shared" si="1"/>
        <v>44375</v>
      </c>
    </row>
    <row r="43" spans="2:8" ht="21.6" customHeight="1" x14ac:dyDescent="0.2">
      <c r="D43" s="54"/>
      <c r="E43" s="54"/>
    </row>
    <row r="44" spans="2:8" ht="21.6" customHeight="1" x14ac:dyDescent="0.2">
      <c r="B44" s="54"/>
      <c r="C44" s="54"/>
      <c r="D44" s="54"/>
      <c r="E44" s="54"/>
    </row>
    <row r="45" spans="2:8" ht="21.6" customHeight="1" x14ac:dyDescent="0.2">
      <c r="B45" s="54"/>
      <c r="C45" s="54"/>
      <c r="D45" s="54"/>
      <c r="E45" s="54"/>
    </row>
  </sheetData>
  <sheetProtection sheet="1" objects="1" scenarios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H45"/>
  <sheetViews>
    <sheetView showGridLines="0" showRowColHeaders="0" workbookViewId="0">
      <selection activeCell="D36" sqref="D36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10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11</v>
      </c>
      <c r="H2" s="4">
        <v>43717</v>
      </c>
    </row>
    <row r="3" spans="2:8" ht="16.899999999999999" customHeight="1" x14ac:dyDescent="0.2">
      <c r="B3" s="83" t="str">
        <f>CONCATENATE("Semaine ",G1)</f>
        <v>Semaine 10</v>
      </c>
      <c r="C3" s="84"/>
      <c r="D3" s="7" t="s">
        <v>2</v>
      </c>
      <c r="G3" s="1">
        <f t="shared" ref="G3:G42" si="0">G2+1</f>
        <v>12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'S9'!C4+7</f>
        <v>44886</v>
      </c>
      <c r="G4" s="1">
        <f t="shared" si="0"/>
        <v>13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44890</v>
      </c>
      <c r="G5" s="1">
        <f t="shared" si="0"/>
        <v>14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15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16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17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18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19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20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21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22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23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24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25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26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27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28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29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30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31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32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33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34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35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36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37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38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39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40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41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42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43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44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45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11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12</v>
      </c>
      <c r="H2" s="4">
        <v>43717</v>
      </c>
    </row>
    <row r="3" spans="2:8" ht="16.899999999999999" customHeight="1" x14ac:dyDescent="0.2">
      <c r="B3" s="83" t="str">
        <f>CONCATENATE("Semaine ",G1)</f>
        <v>Semaine 11</v>
      </c>
      <c r="C3" s="84"/>
      <c r="D3" s="7" t="s">
        <v>2</v>
      </c>
      <c r="G3" s="1">
        <f t="shared" ref="G3:G42" si="0">G2+1</f>
        <v>13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'S10'!C4+7</f>
        <v>44893</v>
      </c>
      <c r="G4" s="1">
        <f t="shared" si="0"/>
        <v>14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44897</v>
      </c>
      <c r="G5" s="1">
        <f t="shared" si="0"/>
        <v>15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16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17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18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19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20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21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22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23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24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25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26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27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28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29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30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31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32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33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34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35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36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37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38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39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40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41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42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43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44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45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46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12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13</v>
      </c>
      <c r="H2" s="4">
        <v>43717</v>
      </c>
    </row>
    <row r="3" spans="2:8" ht="16.899999999999999" customHeight="1" x14ac:dyDescent="0.2">
      <c r="B3" s="83" t="str">
        <f>CONCATENATE("Semaine ",G1)</f>
        <v>Semaine 12</v>
      </c>
      <c r="C3" s="84"/>
      <c r="D3" s="7" t="s">
        <v>2</v>
      </c>
      <c r="G3" s="1">
        <f t="shared" ref="G3:G42" si="0">G2+1</f>
        <v>14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'S11'!C4+7</f>
        <v>44900</v>
      </c>
      <c r="G4" s="1">
        <f t="shared" si="0"/>
        <v>15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44904</v>
      </c>
      <c r="G5" s="1">
        <f t="shared" si="0"/>
        <v>16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17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18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19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20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21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22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23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24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25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26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27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28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29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30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31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32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33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34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35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36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37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38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39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40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41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42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43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44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45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46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47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13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14</v>
      </c>
      <c r="H2" s="4">
        <v>43717</v>
      </c>
    </row>
    <row r="3" spans="2:8" ht="16.899999999999999" customHeight="1" x14ac:dyDescent="0.2">
      <c r="B3" s="83" t="str">
        <f>CONCATENATE("Semaine ",G1)</f>
        <v>Semaine 13</v>
      </c>
      <c r="C3" s="84"/>
      <c r="D3" s="7" t="s">
        <v>2</v>
      </c>
      <c r="G3" s="1">
        <f t="shared" ref="G3:G42" si="0">G2+1</f>
        <v>15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'S12'!C4+7</f>
        <v>44907</v>
      </c>
      <c r="G4" s="1">
        <f t="shared" si="0"/>
        <v>16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44911</v>
      </c>
      <c r="G5" s="1">
        <f t="shared" si="0"/>
        <v>17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18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19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20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21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22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23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24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25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26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27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28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29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30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31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32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33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34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35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36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37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38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39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40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41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42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43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44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45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46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47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48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14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15</v>
      </c>
      <c r="H2" s="4">
        <v>43717</v>
      </c>
    </row>
    <row r="3" spans="2:8" ht="16.899999999999999" customHeight="1" x14ac:dyDescent="0.2">
      <c r="B3" s="83" t="str">
        <f>CONCATENATE("Semaine ",G1)</f>
        <v>Semaine 14</v>
      </c>
      <c r="C3" s="84"/>
      <c r="D3" s="7" t="s">
        <v>2</v>
      </c>
      <c r="G3" s="1">
        <f t="shared" ref="G3:G42" si="0">G2+1</f>
        <v>16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44563</v>
      </c>
      <c r="G4" s="1">
        <f t="shared" si="0"/>
        <v>17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44567</v>
      </c>
      <c r="G5" s="1">
        <f t="shared" si="0"/>
        <v>18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19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20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21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22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23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24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25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26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27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28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29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30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31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32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33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34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35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36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37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38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39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40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41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42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43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44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45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46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47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48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49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15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16</v>
      </c>
      <c r="H2" s="4">
        <v>43717</v>
      </c>
    </row>
    <row r="3" spans="2:8" ht="16.899999999999999" customHeight="1" x14ac:dyDescent="0.2">
      <c r="B3" s="83" t="str">
        <f>CONCATENATE("Semaine ",G1)</f>
        <v>Semaine 15</v>
      </c>
      <c r="C3" s="84"/>
      <c r="D3" s="7" t="s">
        <v>2</v>
      </c>
      <c r="G3" s="1">
        <f t="shared" ref="G3:G42" si="0">G2+1</f>
        <v>17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44570</v>
      </c>
      <c r="G4" s="1">
        <f t="shared" si="0"/>
        <v>18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44574</v>
      </c>
      <c r="G5" s="1">
        <f t="shared" si="0"/>
        <v>19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20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21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22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23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24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25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26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27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28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29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30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31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32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33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34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35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36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37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38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39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40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41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42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43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44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45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46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47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48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49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50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16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17</v>
      </c>
      <c r="H2" s="4">
        <v>43717</v>
      </c>
    </row>
    <row r="3" spans="2:8" ht="16.899999999999999" customHeight="1" x14ac:dyDescent="0.2">
      <c r="B3" s="83" t="str">
        <f>CONCATENATE("Semaine ",G1)</f>
        <v>Semaine 16</v>
      </c>
      <c r="C3" s="84"/>
      <c r="D3" s="7" t="s">
        <v>2</v>
      </c>
      <c r="G3" s="1">
        <f t="shared" ref="G3:G42" si="0">G2+1</f>
        <v>18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'S15'!C4+7</f>
        <v>44577</v>
      </c>
      <c r="G4" s="1">
        <f t="shared" si="0"/>
        <v>19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44581</v>
      </c>
      <c r="G5" s="1">
        <f t="shared" si="0"/>
        <v>20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21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22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23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24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25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26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27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28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29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30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31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32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33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34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35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36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37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38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39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40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41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42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43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44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45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46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47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48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49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50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51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17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18</v>
      </c>
      <c r="H2" s="4">
        <v>43717</v>
      </c>
    </row>
    <row r="3" spans="2:8" ht="16.899999999999999" customHeight="1" x14ac:dyDescent="0.2">
      <c r="B3" s="83" t="str">
        <f>CONCATENATE("Semaine ",G1)</f>
        <v>Semaine 17</v>
      </c>
      <c r="C3" s="84"/>
      <c r="D3" s="7" t="s">
        <v>2</v>
      </c>
      <c r="G3" s="1">
        <f t="shared" ref="G3:G42" si="0">G2+1</f>
        <v>19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'S16'!C4+7</f>
        <v>44584</v>
      </c>
      <c r="G4" s="1">
        <f t="shared" si="0"/>
        <v>20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44588</v>
      </c>
      <c r="G5" s="1">
        <f t="shared" si="0"/>
        <v>21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22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23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24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25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26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27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28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29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30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31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32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33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34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35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36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37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38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39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40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41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42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43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44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45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46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47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48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49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50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51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52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18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19</v>
      </c>
      <c r="H2" s="4">
        <v>43717</v>
      </c>
    </row>
    <row r="3" spans="2:8" ht="16.899999999999999" customHeight="1" x14ac:dyDescent="0.2">
      <c r="B3" s="83" t="str">
        <f>CONCATENATE("Semaine ",G1)</f>
        <v>Semaine 18</v>
      </c>
      <c r="C3" s="84"/>
      <c r="D3" s="7" t="s">
        <v>2</v>
      </c>
      <c r="G3" s="1">
        <f t="shared" ref="G3:G42" si="0">G2+1</f>
        <v>20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'S17'!C4+7</f>
        <v>44591</v>
      </c>
      <c r="G4" s="1">
        <f t="shared" si="0"/>
        <v>21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44595</v>
      </c>
      <c r="G5" s="1">
        <f t="shared" si="0"/>
        <v>22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23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24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25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26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27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28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29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30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31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32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33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34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35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36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37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38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39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40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41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42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43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44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45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46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47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48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49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50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51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52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53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19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20</v>
      </c>
      <c r="H2" s="4">
        <v>43717</v>
      </c>
    </row>
    <row r="3" spans="2:8" ht="16.899999999999999" customHeight="1" x14ac:dyDescent="0.2">
      <c r="B3" s="83" t="str">
        <f>CONCATENATE("Semaine ",G1)</f>
        <v>Semaine 19</v>
      </c>
      <c r="C3" s="84"/>
      <c r="D3" s="7" t="s">
        <v>2</v>
      </c>
      <c r="G3" s="1">
        <f t="shared" ref="G3:G42" si="0">G2+1</f>
        <v>21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'S18'!C4+7</f>
        <v>44598</v>
      </c>
      <c r="G4" s="1">
        <f t="shared" si="0"/>
        <v>22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44602</v>
      </c>
      <c r="G5" s="1">
        <f t="shared" si="0"/>
        <v>23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24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25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26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27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28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29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30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31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32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33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34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35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36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37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38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39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40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41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42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43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44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45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46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47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48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49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50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51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52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53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54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45"/>
  <sheetViews>
    <sheetView showGridLines="0" showRowColHeaders="0" zoomScale="175" zoomScaleNormal="175" workbookViewId="0">
      <selection activeCell="D8" sqref="D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41.45" customHeight="1" x14ac:dyDescent="0.2">
      <c r="D1" s="2" t="s">
        <v>5</v>
      </c>
      <c r="E1" s="1" t="s">
        <v>2</v>
      </c>
      <c r="G1" s="3">
        <v>2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</v>
      </c>
      <c r="H2" s="4">
        <v>43717</v>
      </c>
    </row>
    <row r="3" spans="2:8" ht="16.899999999999999" customHeight="1" x14ac:dyDescent="0.2">
      <c r="B3" s="83" t="str">
        <f>CONCATENATE("Semaine ",G1)</f>
        <v>Semaine 2</v>
      </c>
      <c r="C3" s="84"/>
      <c r="D3" s="7" t="s">
        <v>2</v>
      </c>
      <c r="G3" s="1">
        <f t="shared" ref="G3:G42" si="0">G2+1</f>
        <v>4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'S1'!C4+7</f>
        <v>44816</v>
      </c>
      <c r="G4" s="1">
        <f t="shared" si="0"/>
        <v>5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44820</v>
      </c>
      <c r="G5" s="1">
        <f t="shared" si="0"/>
        <v>6</v>
      </c>
      <c r="H5" s="4">
        <f>H4+7</f>
        <v>43738</v>
      </c>
    </row>
    <row r="6" spans="2:8" ht="21.6" customHeight="1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7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8</v>
      </c>
      <c r="H7" s="4">
        <f>H6+7</f>
        <v>43752</v>
      </c>
    </row>
    <row r="8" spans="2:8" x14ac:dyDescent="0.2">
      <c r="B8" s="85"/>
      <c r="C8" s="15" t="s">
        <v>13</v>
      </c>
      <c r="D8" s="16" t="s">
        <v>2</v>
      </c>
      <c r="E8" s="16"/>
      <c r="G8" s="1">
        <f t="shared" si="0"/>
        <v>9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10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11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12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13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14</v>
      </c>
      <c r="H13" s="4">
        <f t="shared" si="1"/>
        <v>43808</v>
      </c>
    </row>
    <row r="14" spans="2:8" ht="15" thickTop="1" x14ac:dyDescent="0.2">
      <c r="B14" s="87" t="s">
        <v>19</v>
      </c>
      <c r="C14" s="24" t="s">
        <v>12</v>
      </c>
      <c r="D14" s="25"/>
      <c r="E14" s="25"/>
      <c r="G14" s="1">
        <f t="shared" si="0"/>
        <v>15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16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17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18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19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20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21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5" thickTop="1" x14ac:dyDescent="0.2">
      <c r="B27" s="90" t="s">
        <v>22</v>
      </c>
      <c r="C27" s="33" t="s">
        <v>12</v>
      </c>
      <c r="D27" s="14"/>
      <c r="E27" s="14"/>
      <c r="G27" s="1">
        <f>G20+1</f>
        <v>22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23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24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25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26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27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28</v>
      </c>
      <c r="H33" s="4">
        <v>43582</v>
      </c>
    </row>
    <row r="34" spans="2:8" ht="15" thickTop="1" x14ac:dyDescent="0.2">
      <c r="B34" s="93" t="s">
        <v>24</v>
      </c>
      <c r="C34" s="41" t="s">
        <v>12</v>
      </c>
      <c r="D34" s="42"/>
      <c r="E34" s="42"/>
      <c r="G34" s="1">
        <f t="shared" si="0"/>
        <v>29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30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31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32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33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34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35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36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37</v>
      </c>
      <c r="H42" s="4">
        <f t="shared" si="2"/>
        <v>43645</v>
      </c>
    </row>
    <row r="43" spans="2:8" ht="21.6" customHeight="1" x14ac:dyDescent="0.2">
      <c r="D43" s="54"/>
      <c r="E43" s="54"/>
    </row>
    <row r="44" spans="2:8" ht="21.6" customHeight="1" x14ac:dyDescent="0.2">
      <c r="B44" s="54"/>
      <c r="C44" s="54"/>
      <c r="D44" s="54"/>
      <c r="E44" s="54"/>
    </row>
    <row r="45" spans="2:8" ht="21.6" customHeight="1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20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21</v>
      </c>
      <c r="H2" s="4">
        <v>43717</v>
      </c>
    </row>
    <row r="3" spans="2:8" ht="16.899999999999999" customHeight="1" x14ac:dyDescent="0.2">
      <c r="B3" s="83" t="str">
        <f>CONCATENATE("Semaine ",G1)</f>
        <v>Semaine 20</v>
      </c>
      <c r="C3" s="84"/>
      <c r="D3" s="7" t="s">
        <v>2</v>
      </c>
      <c r="G3" s="1">
        <f t="shared" ref="G3:G42" si="0">G2+1</f>
        <v>22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44619</v>
      </c>
      <c r="G4" s="1">
        <f t="shared" si="0"/>
        <v>23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44623</v>
      </c>
      <c r="G5" s="1">
        <f t="shared" si="0"/>
        <v>24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25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26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27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28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29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30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31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32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33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34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35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36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37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38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39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40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41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42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43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44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45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46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47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48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49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50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51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52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53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54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55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2" tint="-0.499984740745262"/>
  </sheetPr>
  <dimension ref="B1:H45"/>
  <sheetViews>
    <sheetView showGridLines="0" showRowColHeaders="0" zoomScale="160" zoomScaleNormal="16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21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22</v>
      </c>
      <c r="H2" s="4">
        <v>43717</v>
      </c>
    </row>
    <row r="3" spans="2:8" ht="16.899999999999999" customHeight="1" x14ac:dyDescent="0.2">
      <c r="B3" s="83" t="str">
        <f>CONCATENATE("Semaine ",G1)</f>
        <v>Semaine 21</v>
      </c>
      <c r="C3" s="84"/>
      <c r="D3" s="7" t="s">
        <v>2</v>
      </c>
      <c r="G3" s="1">
        <f t="shared" ref="G3:G42" si="0">G2+1</f>
        <v>23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'S20'!C4+7</f>
        <v>44626</v>
      </c>
      <c r="G4" s="1">
        <f t="shared" si="0"/>
        <v>24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44630</v>
      </c>
      <c r="G5" s="1">
        <f t="shared" si="0"/>
        <v>25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26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27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28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29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30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31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32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33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34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35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36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37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38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39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40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41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42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43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44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45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46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47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48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49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50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51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52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53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54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55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56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H45"/>
  <sheetViews>
    <sheetView showGridLines="0" showRowColHeaders="0" topLeftCell="A7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22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23</v>
      </c>
      <c r="H2" s="4">
        <v>43717</v>
      </c>
    </row>
    <row r="3" spans="2:8" ht="16.899999999999999" customHeight="1" x14ac:dyDescent="0.2">
      <c r="B3" s="83" t="str">
        <f>CONCATENATE("Semaine ",G1)</f>
        <v>Semaine 22</v>
      </c>
      <c r="C3" s="84"/>
      <c r="D3" s="7" t="s">
        <v>2</v>
      </c>
      <c r="G3" s="1">
        <f t="shared" ref="G3:G42" si="0">G2+1</f>
        <v>24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'S21'!C4+7</f>
        <v>44633</v>
      </c>
      <c r="G4" s="1">
        <f t="shared" si="0"/>
        <v>25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44637</v>
      </c>
      <c r="G5" s="1">
        <f t="shared" si="0"/>
        <v>26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27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28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29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30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31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32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33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34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35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36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37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38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39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40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41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42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43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44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45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46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47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48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49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50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51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52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53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54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55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56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57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2" tint="-0.499984740745262"/>
  </sheetPr>
  <dimension ref="B1:H45"/>
  <sheetViews>
    <sheetView showGridLines="0" showRowColHeaders="0" zoomScale="160" zoomScaleNormal="16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23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24</v>
      </c>
      <c r="H2" s="4">
        <v>43717</v>
      </c>
    </row>
    <row r="3" spans="2:8" ht="16.899999999999999" customHeight="1" x14ac:dyDescent="0.2">
      <c r="B3" s="83" t="str">
        <f>CONCATENATE("Semaine ",G1)</f>
        <v>Semaine 23</v>
      </c>
      <c r="C3" s="84"/>
      <c r="D3" s="7" t="s">
        <v>2</v>
      </c>
      <c r="G3" s="1">
        <f t="shared" ref="G3:G42" si="0">G2+1</f>
        <v>25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'S22'!C4+7</f>
        <v>44640</v>
      </c>
      <c r="G4" s="1">
        <f t="shared" si="0"/>
        <v>26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44644</v>
      </c>
      <c r="G5" s="1">
        <f t="shared" si="0"/>
        <v>27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28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29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30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31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32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33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34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35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36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37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38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39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40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41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42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43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44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45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46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47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48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49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50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51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52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53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54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55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56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57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58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1:H45"/>
  <sheetViews>
    <sheetView showGridLines="0" showRowColHeaders="0" zoomScale="145" zoomScaleNormal="145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24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25</v>
      </c>
      <c r="H2" s="4">
        <v>43717</v>
      </c>
    </row>
    <row r="3" spans="2:8" ht="16.899999999999999" customHeight="1" x14ac:dyDescent="0.2">
      <c r="B3" s="83" t="str">
        <f>CONCATENATE("Semaine ",G1)</f>
        <v>Semaine 24</v>
      </c>
      <c r="C3" s="84"/>
      <c r="D3" s="7" t="s">
        <v>2</v>
      </c>
      <c r="G3" s="1">
        <f t="shared" ref="G3:G42" si="0">G2+1</f>
        <v>26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'S23'!C4+7</f>
        <v>44647</v>
      </c>
      <c r="G4" s="1">
        <f t="shared" si="0"/>
        <v>27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44651</v>
      </c>
      <c r="G5" s="1">
        <f t="shared" si="0"/>
        <v>28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29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30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31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32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33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34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35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36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37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38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39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40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41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42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43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44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45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46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47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48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49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50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51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52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53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54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55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56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57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58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59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2" tint="-0.499984740745262"/>
  </sheetPr>
  <dimension ref="B1:H45"/>
  <sheetViews>
    <sheetView showGridLines="0" showRowColHeaders="0" zoomScale="160" zoomScaleNormal="16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25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26</v>
      </c>
      <c r="H2" s="4">
        <v>43717</v>
      </c>
    </row>
    <row r="3" spans="2:8" ht="16.899999999999999" customHeight="1" x14ac:dyDescent="0.2">
      <c r="B3" s="83" t="str">
        <f>CONCATENATE("Semaine ",G1)</f>
        <v>Semaine 25</v>
      </c>
      <c r="C3" s="84"/>
      <c r="D3" s="7" t="s">
        <v>2</v>
      </c>
      <c r="G3" s="1">
        <f t="shared" ref="G3:G42" si="0">G2+1</f>
        <v>27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'S24'!C4+7</f>
        <v>44654</v>
      </c>
      <c r="G4" s="1">
        <f t="shared" si="0"/>
        <v>28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44658</v>
      </c>
      <c r="G5" s="1">
        <f t="shared" si="0"/>
        <v>29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30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31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32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33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34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35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36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37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38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39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40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41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42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43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44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45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46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47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48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49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50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51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52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53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54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55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56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57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58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59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60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1:H45"/>
  <sheetViews>
    <sheetView showGridLines="0" showRowColHeaders="0" zoomScale="145" zoomScaleNormal="145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26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27</v>
      </c>
      <c r="H2" s="4">
        <v>43717</v>
      </c>
    </row>
    <row r="3" spans="2:8" ht="16.899999999999999" customHeight="1" x14ac:dyDescent="0.2">
      <c r="B3" s="83" t="str">
        <f>CONCATENATE("Semaine ",G1)</f>
        <v>Semaine 26</v>
      </c>
      <c r="C3" s="84"/>
      <c r="D3" s="7" t="s">
        <v>2</v>
      </c>
      <c r="G3" s="1">
        <f t="shared" ref="G3:G42" si="0">G2+1</f>
        <v>28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'S25'!C4+7</f>
        <v>44661</v>
      </c>
      <c r="G4" s="1">
        <f t="shared" si="0"/>
        <v>29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44665</v>
      </c>
      <c r="G5" s="1">
        <f t="shared" si="0"/>
        <v>30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31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32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33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34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35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36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37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38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39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40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41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42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43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44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45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46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47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48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49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50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51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52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53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54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55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56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57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58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59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60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61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2" tint="-0.499984740745262"/>
  </sheetPr>
  <dimension ref="B1:H45"/>
  <sheetViews>
    <sheetView showGridLines="0" showRowColHeaders="0" zoomScale="130" zoomScaleNormal="13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27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28</v>
      </c>
      <c r="H2" s="4">
        <v>43717</v>
      </c>
    </row>
    <row r="3" spans="2:8" ht="16.899999999999999" customHeight="1" x14ac:dyDescent="0.2">
      <c r="B3" s="83" t="str">
        <f>CONCATENATE("Semaine ",G1)</f>
        <v>Semaine 27</v>
      </c>
      <c r="C3" s="84"/>
      <c r="D3" s="7" t="s">
        <v>2</v>
      </c>
      <c r="G3" s="1">
        <f t="shared" ref="G3:G42" si="0">G2+1</f>
        <v>29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44682</v>
      </c>
      <c r="G4" s="1">
        <f t="shared" si="0"/>
        <v>30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44686</v>
      </c>
      <c r="G5" s="1">
        <f t="shared" si="0"/>
        <v>31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32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33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34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35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36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37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38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39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40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41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42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43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44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45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46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47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48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49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50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51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52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53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54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55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56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57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58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59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60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61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62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28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29</v>
      </c>
      <c r="H2" s="4">
        <v>43717</v>
      </c>
    </row>
    <row r="3" spans="2:8" ht="16.899999999999999" customHeight="1" x14ac:dyDescent="0.2">
      <c r="B3" s="83" t="str">
        <f>CONCATENATE("Semaine ",G1)</f>
        <v>Semaine 28</v>
      </c>
      <c r="C3" s="84"/>
      <c r="D3" s="7" t="s">
        <v>2</v>
      </c>
      <c r="G3" s="1">
        <f t="shared" ref="G3:G42" si="0">G2+1</f>
        <v>30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'S27'!C4+7</f>
        <v>44689</v>
      </c>
      <c r="G4" s="1">
        <f t="shared" si="0"/>
        <v>31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44693</v>
      </c>
      <c r="G5" s="1">
        <f t="shared" si="0"/>
        <v>32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33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34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35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36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37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38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39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40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41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42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43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44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45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46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47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48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49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50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51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52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53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54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55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56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57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58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59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60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61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62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63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2" tint="-0.499984740745262"/>
  </sheetPr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29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30</v>
      </c>
      <c r="H2" s="4">
        <v>43717</v>
      </c>
    </row>
    <row r="3" spans="2:8" ht="16.899999999999999" customHeight="1" x14ac:dyDescent="0.2">
      <c r="B3" s="83" t="str">
        <f>CONCATENATE("Semaine ",G1)</f>
        <v>Semaine 29</v>
      </c>
      <c r="C3" s="84"/>
      <c r="D3" s="7" t="s">
        <v>2</v>
      </c>
      <c r="G3" s="1">
        <f t="shared" ref="G3:G42" si="0">G2+1</f>
        <v>31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'S28'!C4+7</f>
        <v>44696</v>
      </c>
      <c r="G4" s="1">
        <f t="shared" si="0"/>
        <v>32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44700</v>
      </c>
      <c r="G5" s="1">
        <f t="shared" si="0"/>
        <v>33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34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35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36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37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38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39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40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41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42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43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44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45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46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47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48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49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50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51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52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53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54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55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56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57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58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59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60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61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62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63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64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499984740745262"/>
  </sheetPr>
  <dimension ref="B1:H45"/>
  <sheetViews>
    <sheetView showGridLines="0" showRowColHeaders="0" workbookViewId="0">
      <selection activeCell="E24" sqref="E24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41.45" customHeight="1" x14ac:dyDescent="0.2">
      <c r="D1" s="2" t="s">
        <v>5</v>
      </c>
      <c r="E1" s="1" t="s">
        <v>2</v>
      </c>
      <c r="G1" s="3">
        <v>3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4</v>
      </c>
      <c r="H2" s="4">
        <v>43717</v>
      </c>
    </row>
    <row r="3" spans="2:8" ht="16.899999999999999" customHeight="1" x14ac:dyDescent="0.2">
      <c r="B3" s="83" t="str">
        <f>CONCATENATE("Semaine ",G1)</f>
        <v>Semaine 3</v>
      </c>
      <c r="C3" s="84"/>
      <c r="D3" s="7" t="s">
        <v>2</v>
      </c>
      <c r="G3" s="1">
        <f t="shared" ref="G3:G42" si="0">G2+1</f>
        <v>5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'S2'!C4+7</f>
        <v>44823</v>
      </c>
      <c r="G4" s="1">
        <f t="shared" si="0"/>
        <v>6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44827</v>
      </c>
      <c r="G5" s="1">
        <f t="shared" si="0"/>
        <v>7</v>
      </c>
      <c r="H5" s="4">
        <f>H4+7</f>
        <v>43738</v>
      </c>
    </row>
    <row r="6" spans="2:8" ht="21.6" customHeight="1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8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9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10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11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12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13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14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15</v>
      </c>
      <c r="H13" s="4">
        <f t="shared" si="1"/>
        <v>43808</v>
      </c>
    </row>
    <row r="14" spans="2:8" ht="15" thickTop="1" x14ac:dyDescent="0.2">
      <c r="B14" s="87" t="s">
        <v>19</v>
      </c>
      <c r="C14" s="24" t="s">
        <v>12</v>
      </c>
      <c r="D14" s="25"/>
      <c r="E14" s="25"/>
      <c r="G14" s="1">
        <f t="shared" si="0"/>
        <v>16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17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18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19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20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21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22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5" thickTop="1" x14ac:dyDescent="0.2">
      <c r="B27" s="90" t="s">
        <v>22</v>
      </c>
      <c r="C27" s="33" t="s">
        <v>12</v>
      </c>
      <c r="D27" s="14"/>
      <c r="E27" s="14"/>
      <c r="G27" s="1">
        <f>G20+1</f>
        <v>23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24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25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26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27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28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29</v>
      </c>
      <c r="H33" s="4">
        <v>43582</v>
      </c>
    </row>
    <row r="34" spans="2:8" ht="15" thickTop="1" x14ac:dyDescent="0.2">
      <c r="B34" s="93" t="s">
        <v>24</v>
      </c>
      <c r="C34" s="41" t="s">
        <v>12</v>
      </c>
      <c r="D34" s="42"/>
      <c r="E34" s="42"/>
      <c r="G34" s="1">
        <f t="shared" si="0"/>
        <v>30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31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32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33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34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35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36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37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38</v>
      </c>
      <c r="H42" s="4">
        <f t="shared" si="2"/>
        <v>43645</v>
      </c>
    </row>
    <row r="43" spans="2:8" ht="21.6" customHeight="1" x14ac:dyDescent="0.2">
      <c r="D43" s="54"/>
      <c r="E43" s="54"/>
    </row>
    <row r="44" spans="2:8" ht="21.6" customHeight="1" x14ac:dyDescent="0.2">
      <c r="B44" s="54"/>
      <c r="C44" s="54"/>
      <c r="D44" s="54"/>
      <c r="E44" s="54"/>
    </row>
    <row r="45" spans="2:8" ht="21.6" customHeight="1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30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31</v>
      </c>
      <c r="H2" s="4">
        <v>43717</v>
      </c>
    </row>
    <row r="3" spans="2:8" ht="16.899999999999999" customHeight="1" x14ac:dyDescent="0.2">
      <c r="B3" s="83" t="str">
        <f>CONCATENATE("Semaine ",G1)</f>
        <v>Semaine 30</v>
      </c>
      <c r="C3" s="84"/>
      <c r="D3" s="7" t="s">
        <v>2</v>
      </c>
      <c r="G3" s="1">
        <f t="shared" ref="G3:G42" si="0">G2+1</f>
        <v>32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'S29'!C4+7</f>
        <v>44703</v>
      </c>
      <c r="G4" s="1">
        <f t="shared" si="0"/>
        <v>33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44707</v>
      </c>
      <c r="G5" s="1">
        <f t="shared" si="0"/>
        <v>34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35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36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37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38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39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40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41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42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43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44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45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46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47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48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49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50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51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52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53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54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55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56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57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58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59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60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61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62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63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64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65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2" tint="-0.499984740745262"/>
  </sheetPr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31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32</v>
      </c>
      <c r="H2" s="4">
        <v>43717</v>
      </c>
    </row>
    <row r="3" spans="2:8" ht="16.899999999999999" customHeight="1" x14ac:dyDescent="0.2">
      <c r="B3" s="83" t="str">
        <f>CONCATENATE("Semaine ",G1)</f>
        <v>Semaine 31</v>
      </c>
      <c r="C3" s="84"/>
      <c r="D3" s="7" t="s">
        <v>2</v>
      </c>
      <c r="G3" s="1">
        <f t="shared" ref="G3:G42" si="0">G2+1</f>
        <v>33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'S30'!C4+7</f>
        <v>44710</v>
      </c>
      <c r="G4" s="1">
        <f t="shared" si="0"/>
        <v>34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44714</v>
      </c>
      <c r="G5" s="1">
        <f t="shared" si="0"/>
        <v>35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36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37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38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39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40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41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42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43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44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45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46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47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48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49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50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51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52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53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54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55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56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57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58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59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60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61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62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63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64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65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66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32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33</v>
      </c>
      <c r="H2" s="4">
        <v>43717</v>
      </c>
    </row>
    <row r="3" spans="2:8" ht="16.899999999999999" customHeight="1" x14ac:dyDescent="0.2">
      <c r="B3" s="83" t="str">
        <f>CONCATENATE("Semaine ",G1)</f>
        <v>Semaine 32</v>
      </c>
      <c r="C3" s="84"/>
      <c r="D3" s="7" t="s">
        <v>2</v>
      </c>
      <c r="G3" s="1">
        <f t="shared" ref="G3:G42" si="0">G2+1</f>
        <v>34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44717</v>
      </c>
      <c r="G4" s="1">
        <f t="shared" si="0"/>
        <v>35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44721</v>
      </c>
      <c r="G5" s="1">
        <f t="shared" si="0"/>
        <v>36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37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38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39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40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41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42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43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44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45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46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47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48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49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50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51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52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53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54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55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56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57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58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59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60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61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62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63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64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65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66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67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2" tint="-0.499984740745262"/>
  </sheetPr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33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34</v>
      </c>
      <c r="H2" s="4">
        <v>43717</v>
      </c>
    </row>
    <row r="3" spans="2:8" ht="16.899999999999999" customHeight="1" x14ac:dyDescent="0.2">
      <c r="B3" s="83" t="str">
        <f>CONCATENATE("Semaine ",G1)</f>
        <v>Semaine 33</v>
      </c>
      <c r="C3" s="84"/>
      <c r="D3" s="7" t="s">
        <v>2</v>
      </c>
      <c r="G3" s="1">
        <f t="shared" ref="G3:G42" si="0">G2+1</f>
        <v>35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'S32'!C4+7</f>
        <v>44724</v>
      </c>
      <c r="G4" s="1">
        <f t="shared" si="0"/>
        <v>36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44728</v>
      </c>
      <c r="G5" s="1">
        <f t="shared" si="0"/>
        <v>37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38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39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40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41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42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43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44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45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46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47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48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49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50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51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52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53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54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55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56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57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58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59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60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61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62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63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64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65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66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67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68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34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35</v>
      </c>
      <c r="H2" s="4">
        <v>43717</v>
      </c>
    </row>
    <row r="3" spans="2:8" ht="16.899999999999999" customHeight="1" x14ac:dyDescent="0.2">
      <c r="B3" s="83" t="str">
        <f>CONCATENATE("Semaine ",G1)</f>
        <v>Semaine 34</v>
      </c>
      <c r="C3" s="84"/>
      <c r="D3" s="7" t="s">
        <v>2</v>
      </c>
      <c r="G3" s="1">
        <f t="shared" ref="G3:G42" si="0">G2+1</f>
        <v>36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'S33'!C4+7</f>
        <v>44731</v>
      </c>
      <c r="G4" s="1">
        <f t="shared" si="0"/>
        <v>37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44735</v>
      </c>
      <c r="G5" s="1">
        <f t="shared" si="0"/>
        <v>38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39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40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41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42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43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44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45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46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47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48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49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50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51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52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53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54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55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56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57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58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59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60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61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62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63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64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65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66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67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68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69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2" tint="-0.499984740745262"/>
  </sheetPr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35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36</v>
      </c>
      <c r="H2" s="4">
        <v>43717</v>
      </c>
    </row>
    <row r="3" spans="2:8" ht="16.899999999999999" customHeight="1" x14ac:dyDescent="0.2">
      <c r="B3" s="83" t="str">
        <f>CONCATENATE("Semaine ",G1)</f>
        <v>Semaine 35</v>
      </c>
      <c r="C3" s="84"/>
      <c r="D3" s="7" t="s">
        <v>2</v>
      </c>
      <c r="G3" s="1">
        <f t="shared" ref="G3:G42" si="0">G2+1</f>
        <v>37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'S34'!C4+7</f>
        <v>44738</v>
      </c>
      <c r="G4" s="1">
        <f t="shared" si="0"/>
        <v>38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44742</v>
      </c>
      <c r="G5" s="1">
        <f t="shared" si="0"/>
        <v>39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40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41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42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43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44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45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46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47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48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49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50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51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52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53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54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55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56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57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58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59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60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61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62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63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64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65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66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67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68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69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70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1:H45"/>
  <sheetViews>
    <sheetView showGridLines="0" showRowColHeaders="0" workbookViewId="0">
      <selection activeCell="C25" sqref="C25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36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37</v>
      </c>
      <c r="H2" s="4">
        <v>43717</v>
      </c>
    </row>
    <row r="3" spans="2:8" ht="16.899999999999999" customHeight="1" x14ac:dyDescent="0.2">
      <c r="B3" s="83" t="str">
        <f>CONCATENATE("Semaine ",G1)</f>
        <v>Semaine 36</v>
      </c>
      <c r="C3" s="84"/>
      <c r="D3" s="7" t="s">
        <v>2</v>
      </c>
      <c r="G3" s="1">
        <f t="shared" ref="G3:G42" si="0">G2+1</f>
        <v>38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'S35'!C4+7</f>
        <v>44745</v>
      </c>
      <c r="G4" s="1">
        <f t="shared" si="0"/>
        <v>39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44749</v>
      </c>
      <c r="G5" s="1">
        <f t="shared" si="0"/>
        <v>40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41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42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43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44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45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46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47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48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49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50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51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52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53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54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55</v>
      </c>
      <c r="H20" s="4">
        <f>H19+7</f>
        <v>43506</v>
      </c>
    </row>
    <row r="21" spans="2:8" ht="15" thickTop="1" x14ac:dyDescent="0.2">
      <c r="B21" s="95" t="s">
        <v>35</v>
      </c>
      <c r="C21" s="80" t="s">
        <v>12</v>
      </c>
      <c r="D21" s="81"/>
      <c r="E21" s="81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80" t="s">
        <v>14</v>
      </c>
      <c r="D23" s="81"/>
      <c r="E23" s="81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80"/>
      <c r="D25" s="81"/>
      <c r="E25" s="81"/>
    </row>
    <row r="26" spans="2:8" ht="15" thickBot="1" x14ac:dyDescent="0.25">
      <c r="B26" s="97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56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57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58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59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60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61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62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63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64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65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66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67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68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69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70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71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FF0000"/>
  </sheetPr>
  <dimension ref="B1:J9"/>
  <sheetViews>
    <sheetView showGridLines="0" topLeftCell="A2" workbookViewId="0">
      <selection activeCell="E6" sqref="E6"/>
    </sheetView>
  </sheetViews>
  <sheetFormatPr baseColWidth="10" defaultColWidth="11.5703125" defaultRowHeight="15" x14ac:dyDescent="0.25"/>
  <cols>
    <col min="1" max="1" width="8.7109375" style="57" customWidth="1"/>
    <col min="2" max="2" width="4" style="57" customWidth="1"/>
    <col min="3" max="7" width="24.7109375" style="57" customWidth="1"/>
    <col min="8" max="8" width="11.5703125" style="57"/>
    <col min="9" max="9" width="16.7109375" style="64" customWidth="1"/>
    <col min="10" max="10" width="11.5703125" style="64"/>
    <col min="11" max="16384" width="11.5703125" style="57"/>
  </cols>
  <sheetData>
    <row r="1" spans="2:10" hidden="1" x14ac:dyDescent="0.25"/>
    <row r="2" spans="2:10" ht="45" x14ac:dyDescent="0.25">
      <c r="C2" s="98" t="s">
        <v>37</v>
      </c>
      <c r="D2" s="98"/>
      <c r="E2" s="98"/>
      <c r="F2" s="98"/>
      <c r="G2" s="98"/>
    </row>
    <row r="3" spans="2:10" ht="32.25" thickBot="1" x14ac:dyDescent="0.3">
      <c r="C3" s="58"/>
      <c r="D3" s="58"/>
      <c r="E3" s="58"/>
      <c r="F3" s="58"/>
      <c r="G3" s="58"/>
    </row>
    <row r="4" spans="2:10" ht="19.5" thickTop="1" thickBot="1" x14ac:dyDescent="0.3">
      <c r="C4" s="59" t="s">
        <v>0</v>
      </c>
      <c r="D4" s="60" t="s">
        <v>1</v>
      </c>
      <c r="E4" s="82" t="s">
        <v>34</v>
      </c>
      <c r="F4" s="61" t="s">
        <v>3</v>
      </c>
      <c r="G4" s="62" t="s">
        <v>4</v>
      </c>
    </row>
    <row r="5" spans="2:10" ht="52.5" customHeight="1" thickTop="1" thickBot="1" x14ac:dyDescent="0.3">
      <c r="B5" s="74" t="s">
        <v>27</v>
      </c>
      <c r="C5" s="65"/>
      <c r="D5" s="66"/>
      <c r="E5" s="66"/>
      <c r="F5" s="67"/>
      <c r="G5" s="68" t="s">
        <v>2</v>
      </c>
      <c r="I5" s="99" t="s">
        <v>36</v>
      </c>
      <c r="J5" s="99"/>
    </row>
    <row r="6" spans="2:10" ht="52.5" thickTop="1" thickBot="1" x14ac:dyDescent="0.3">
      <c r="B6" s="75" t="s">
        <v>28</v>
      </c>
      <c r="C6" s="69"/>
      <c r="D6" s="70" t="s">
        <v>2</v>
      </c>
      <c r="E6" s="70"/>
      <c r="F6" s="71" t="s">
        <v>2</v>
      </c>
      <c r="G6" s="72"/>
    </row>
    <row r="7" spans="2:10" ht="52.5" thickTop="1" thickBot="1" x14ac:dyDescent="0.3">
      <c r="B7" s="74" t="s">
        <v>29</v>
      </c>
      <c r="C7" s="69"/>
      <c r="D7" s="70"/>
      <c r="E7" s="70"/>
      <c r="F7" s="71"/>
      <c r="G7" s="73" t="s">
        <v>2</v>
      </c>
    </row>
    <row r="8" spans="2:10" ht="63" thickTop="1" thickBot="1" x14ac:dyDescent="0.3">
      <c r="B8" s="75" t="s">
        <v>30</v>
      </c>
      <c r="C8" s="69"/>
      <c r="D8" s="70"/>
      <c r="E8" s="70"/>
      <c r="F8" s="71"/>
      <c r="G8" s="73"/>
    </row>
    <row r="9" spans="2:10" ht="15.75" thickTop="1" x14ac:dyDescent="0.25"/>
  </sheetData>
  <sheetProtection sheet="1" objects="1" scenarios="1" selectLockedCells="1"/>
  <mergeCells count="2">
    <mergeCell ref="C2:G2"/>
    <mergeCell ref="I5:J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4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5</v>
      </c>
      <c r="H2" s="4">
        <v>43717</v>
      </c>
    </row>
    <row r="3" spans="2:8" ht="16.899999999999999" customHeight="1" x14ac:dyDescent="0.2">
      <c r="B3" s="83" t="str">
        <f>CONCATENATE("Semaine ",G1)</f>
        <v>Semaine 4</v>
      </c>
      <c r="C3" s="84"/>
      <c r="D3" s="7" t="s">
        <v>2</v>
      </c>
      <c r="G3" s="1">
        <f t="shared" ref="G3:G42" si="0">G2+1</f>
        <v>6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'S3'!C4+7</f>
        <v>44830</v>
      </c>
      <c r="G4" s="1">
        <f t="shared" si="0"/>
        <v>7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44834</v>
      </c>
      <c r="G5" s="1">
        <f t="shared" si="0"/>
        <v>8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9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10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11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12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13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14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15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16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17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18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19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20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21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22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23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24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25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26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27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28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29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30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31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32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33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34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35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36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37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38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39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5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6</v>
      </c>
      <c r="H2" s="4">
        <v>43717</v>
      </c>
    </row>
    <row r="3" spans="2:8" ht="16.899999999999999" customHeight="1" x14ac:dyDescent="0.2">
      <c r="B3" s="83" t="str">
        <f>CONCATENATE("Semaine ",G1)</f>
        <v>Semaine 5</v>
      </c>
      <c r="C3" s="84"/>
      <c r="D3" s="7" t="s">
        <v>2</v>
      </c>
      <c r="G3" s="1">
        <f t="shared" ref="G3:G42" si="0">G2+1</f>
        <v>7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'S4'!C4+7</f>
        <v>44837</v>
      </c>
      <c r="G4" s="1">
        <f t="shared" si="0"/>
        <v>8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44841</v>
      </c>
      <c r="G5" s="1">
        <f t="shared" si="0"/>
        <v>9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10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11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12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13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14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15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16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17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18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19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20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21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22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23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24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25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26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27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28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29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30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31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32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33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34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35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36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37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38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39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40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6</v>
      </c>
      <c r="H1" s="4">
        <v>43710</v>
      </c>
    </row>
    <row r="2" spans="2:8" ht="48" x14ac:dyDescent="0.2">
      <c r="D2" s="5" t="s">
        <v>32</v>
      </c>
      <c r="E2" s="6" t="s">
        <v>2</v>
      </c>
      <c r="G2" s="1">
        <f>G1+1</f>
        <v>7</v>
      </c>
      <c r="H2" s="4">
        <v>43717</v>
      </c>
    </row>
    <row r="3" spans="2:8" ht="16.899999999999999" customHeight="1" x14ac:dyDescent="0.2">
      <c r="B3" s="83" t="str">
        <f>CONCATENATE("Semaine ",G1)</f>
        <v>Semaine 6</v>
      </c>
      <c r="C3" s="84"/>
      <c r="D3" s="7" t="s">
        <v>2</v>
      </c>
      <c r="G3" s="1">
        <f t="shared" ref="G3:G42" si="0">G2+1</f>
        <v>8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'S5'!C4+7</f>
        <v>44844</v>
      </c>
      <c r="G4" s="1">
        <f t="shared" si="0"/>
        <v>9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44848</v>
      </c>
      <c r="G5" s="1">
        <f t="shared" si="0"/>
        <v>10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11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12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13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14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15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16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17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18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19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20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21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22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23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24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25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26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27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28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29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30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31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32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33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34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35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36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37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38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39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40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41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7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8</v>
      </c>
      <c r="H2" s="4">
        <v>43717</v>
      </c>
    </row>
    <row r="3" spans="2:8" ht="16.899999999999999" customHeight="1" x14ac:dyDescent="0.2">
      <c r="B3" s="83" t="str">
        <f>CONCATENATE("Semaine ",G1)</f>
        <v>Semaine 7</v>
      </c>
      <c r="C3" s="84"/>
      <c r="D3" s="7" t="s">
        <v>2</v>
      </c>
      <c r="G3" s="1">
        <f t="shared" ref="G3:G42" si="0">G2+1</f>
        <v>9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f>'S6'!C4+7</f>
        <v>44851</v>
      </c>
      <c r="G4" s="1">
        <f t="shared" si="0"/>
        <v>10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44855</v>
      </c>
      <c r="G5" s="1">
        <f t="shared" si="0"/>
        <v>11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12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13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14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15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16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17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18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19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20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21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22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23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24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25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26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27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28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29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30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31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32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33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34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35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36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37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38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39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40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41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42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8</v>
      </c>
      <c r="H1" s="4">
        <v>43710</v>
      </c>
    </row>
    <row r="2" spans="2:8" ht="48" x14ac:dyDescent="0.2">
      <c r="D2" s="5" t="s">
        <v>31</v>
      </c>
      <c r="E2" s="6" t="s">
        <v>2</v>
      </c>
      <c r="G2" s="1">
        <f>G1+1</f>
        <v>9</v>
      </c>
      <c r="H2" s="4">
        <v>43717</v>
      </c>
    </row>
    <row r="3" spans="2:8" ht="16.899999999999999" customHeight="1" x14ac:dyDescent="0.2">
      <c r="B3" s="83" t="str">
        <f>CONCATENATE("Semaine ",G1)</f>
        <v>Semaine 8</v>
      </c>
      <c r="C3" s="84"/>
      <c r="D3" s="7" t="s">
        <v>2</v>
      </c>
      <c r="G3" s="1">
        <f t="shared" ref="G3:G42" si="0">G2+1</f>
        <v>10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44872</v>
      </c>
      <c r="G4" s="1">
        <f t="shared" si="0"/>
        <v>11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44876</v>
      </c>
      <c r="G5" s="1">
        <f t="shared" si="0"/>
        <v>12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13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14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15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16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17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18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19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20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21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22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23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24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25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26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27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28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29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30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31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32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33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34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35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36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37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38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39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40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41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42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/>
      <c r="F42" s="51"/>
      <c r="G42" s="1">
        <f t="shared" si="0"/>
        <v>43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499984740745262"/>
  </sheetPr>
  <dimension ref="B1:H45"/>
  <sheetViews>
    <sheetView showGridLines="0" showRowColHeaders="0" workbookViewId="0">
      <selection activeCell="D18" sqref="D18"/>
    </sheetView>
  </sheetViews>
  <sheetFormatPr baseColWidth="10" defaultRowHeight="14.25" x14ac:dyDescent="0.2"/>
  <cols>
    <col min="1" max="1" width="4.28515625" style="1" customWidth="1"/>
    <col min="2" max="2" width="2.7109375" style="1" customWidth="1"/>
    <col min="3" max="3" width="11.5703125" style="1"/>
    <col min="4" max="4" width="55.85546875" style="1" customWidth="1"/>
    <col min="5" max="5" width="19.7109375" style="1" customWidth="1"/>
    <col min="6" max="6" width="11.5703125" style="1"/>
    <col min="7" max="7" width="12.7109375" style="1" hidden="1" customWidth="1"/>
    <col min="8" max="8" width="11.5703125" style="4" hidden="1" customWidth="1"/>
    <col min="9" max="9" width="11.5703125" style="1" customWidth="1"/>
    <col min="10" max="256" width="11.5703125" style="1"/>
    <col min="257" max="257" width="4.28515625" style="1" customWidth="1"/>
    <col min="258" max="258" width="2.7109375" style="1" customWidth="1"/>
    <col min="259" max="259" width="11.5703125" style="1"/>
    <col min="260" max="260" width="55.85546875" style="1" customWidth="1"/>
    <col min="261" max="261" width="19.7109375" style="1" customWidth="1"/>
    <col min="262" max="262" width="11.5703125" style="1"/>
    <col min="263" max="265" width="0" style="1" hidden="1" customWidth="1"/>
    <col min="266" max="512" width="11.5703125" style="1"/>
    <col min="513" max="513" width="4.28515625" style="1" customWidth="1"/>
    <col min="514" max="514" width="2.7109375" style="1" customWidth="1"/>
    <col min="515" max="515" width="11.5703125" style="1"/>
    <col min="516" max="516" width="55.85546875" style="1" customWidth="1"/>
    <col min="517" max="517" width="19.7109375" style="1" customWidth="1"/>
    <col min="518" max="518" width="11.5703125" style="1"/>
    <col min="519" max="521" width="0" style="1" hidden="1" customWidth="1"/>
    <col min="522" max="768" width="11.5703125" style="1"/>
    <col min="769" max="769" width="4.28515625" style="1" customWidth="1"/>
    <col min="770" max="770" width="2.7109375" style="1" customWidth="1"/>
    <col min="771" max="771" width="11.5703125" style="1"/>
    <col min="772" max="772" width="55.85546875" style="1" customWidth="1"/>
    <col min="773" max="773" width="19.7109375" style="1" customWidth="1"/>
    <col min="774" max="774" width="11.5703125" style="1"/>
    <col min="775" max="777" width="0" style="1" hidden="1" customWidth="1"/>
    <col min="778" max="1024" width="11.5703125" style="1"/>
    <col min="1025" max="1025" width="4.28515625" style="1" customWidth="1"/>
    <col min="1026" max="1026" width="2.7109375" style="1" customWidth="1"/>
    <col min="1027" max="1027" width="11.5703125" style="1"/>
    <col min="1028" max="1028" width="55.85546875" style="1" customWidth="1"/>
    <col min="1029" max="1029" width="19.7109375" style="1" customWidth="1"/>
    <col min="1030" max="1030" width="11.5703125" style="1"/>
    <col min="1031" max="1033" width="0" style="1" hidden="1" customWidth="1"/>
    <col min="1034" max="1280" width="11.5703125" style="1"/>
    <col min="1281" max="1281" width="4.28515625" style="1" customWidth="1"/>
    <col min="1282" max="1282" width="2.7109375" style="1" customWidth="1"/>
    <col min="1283" max="1283" width="11.5703125" style="1"/>
    <col min="1284" max="1284" width="55.85546875" style="1" customWidth="1"/>
    <col min="1285" max="1285" width="19.7109375" style="1" customWidth="1"/>
    <col min="1286" max="1286" width="11.5703125" style="1"/>
    <col min="1287" max="1289" width="0" style="1" hidden="1" customWidth="1"/>
    <col min="1290" max="1536" width="11.5703125" style="1"/>
    <col min="1537" max="1537" width="4.28515625" style="1" customWidth="1"/>
    <col min="1538" max="1538" width="2.7109375" style="1" customWidth="1"/>
    <col min="1539" max="1539" width="11.5703125" style="1"/>
    <col min="1540" max="1540" width="55.85546875" style="1" customWidth="1"/>
    <col min="1541" max="1541" width="19.7109375" style="1" customWidth="1"/>
    <col min="1542" max="1542" width="11.5703125" style="1"/>
    <col min="1543" max="1545" width="0" style="1" hidden="1" customWidth="1"/>
    <col min="1546" max="1792" width="11.5703125" style="1"/>
    <col min="1793" max="1793" width="4.28515625" style="1" customWidth="1"/>
    <col min="1794" max="1794" width="2.7109375" style="1" customWidth="1"/>
    <col min="1795" max="1795" width="11.5703125" style="1"/>
    <col min="1796" max="1796" width="55.85546875" style="1" customWidth="1"/>
    <col min="1797" max="1797" width="19.7109375" style="1" customWidth="1"/>
    <col min="1798" max="1798" width="11.5703125" style="1"/>
    <col min="1799" max="1801" width="0" style="1" hidden="1" customWidth="1"/>
    <col min="1802" max="2048" width="11.5703125" style="1"/>
    <col min="2049" max="2049" width="4.28515625" style="1" customWidth="1"/>
    <col min="2050" max="2050" width="2.7109375" style="1" customWidth="1"/>
    <col min="2051" max="2051" width="11.5703125" style="1"/>
    <col min="2052" max="2052" width="55.85546875" style="1" customWidth="1"/>
    <col min="2053" max="2053" width="19.7109375" style="1" customWidth="1"/>
    <col min="2054" max="2054" width="11.5703125" style="1"/>
    <col min="2055" max="2057" width="0" style="1" hidden="1" customWidth="1"/>
    <col min="2058" max="2304" width="11.5703125" style="1"/>
    <col min="2305" max="2305" width="4.28515625" style="1" customWidth="1"/>
    <col min="2306" max="2306" width="2.7109375" style="1" customWidth="1"/>
    <col min="2307" max="2307" width="11.5703125" style="1"/>
    <col min="2308" max="2308" width="55.85546875" style="1" customWidth="1"/>
    <col min="2309" max="2309" width="19.7109375" style="1" customWidth="1"/>
    <col min="2310" max="2310" width="11.5703125" style="1"/>
    <col min="2311" max="2313" width="0" style="1" hidden="1" customWidth="1"/>
    <col min="2314" max="2560" width="11.5703125" style="1"/>
    <col min="2561" max="2561" width="4.28515625" style="1" customWidth="1"/>
    <col min="2562" max="2562" width="2.7109375" style="1" customWidth="1"/>
    <col min="2563" max="2563" width="11.5703125" style="1"/>
    <col min="2564" max="2564" width="55.85546875" style="1" customWidth="1"/>
    <col min="2565" max="2565" width="19.7109375" style="1" customWidth="1"/>
    <col min="2566" max="2566" width="11.5703125" style="1"/>
    <col min="2567" max="2569" width="0" style="1" hidden="1" customWidth="1"/>
    <col min="2570" max="2816" width="11.5703125" style="1"/>
    <col min="2817" max="2817" width="4.28515625" style="1" customWidth="1"/>
    <col min="2818" max="2818" width="2.7109375" style="1" customWidth="1"/>
    <col min="2819" max="2819" width="11.5703125" style="1"/>
    <col min="2820" max="2820" width="55.85546875" style="1" customWidth="1"/>
    <col min="2821" max="2821" width="19.7109375" style="1" customWidth="1"/>
    <col min="2822" max="2822" width="11.5703125" style="1"/>
    <col min="2823" max="2825" width="0" style="1" hidden="1" customWidth="1"/>
    <col min="2826" max="3072" width="11.5703125" style="1"/>
    <col min="3073" max="3073" width="4.28515625" style="1" customWidth="1"/>
    <col min="3074" max="3074" width="2.7109375" style="1" customWidth="1"/>
    <col min="3075" max="3075" width="11.5703125" style="1"/>
    <col min="3076" max="3076" width="55.85546875" style="1" customWidth="1"/>
    <col min="3077" max="3077" width="19.7109375" style="1" customWidth="1"/>
    <col min="3078" max="3078" width="11.5703125" style="1"/>
    <col min="3079" max="3081" width="0" style="1" hidden="1" customWidth="1"/>
    <col min="3082" max="3328" width="11.5703125" style="1"/>
    <col min="3329" max="3329" width="4.28515625" style="1" customWidth="1"/>
    <col min="3330" max="3330" width="2.7109375" style="1" customWidth="1"/>
    <col min="3331" max="3331" width="11.5703125" style="1"/>
    <col min="3332" max="3332" width="55.85546875" style="1" customWidth="1"/>
    <col min="3333" max="3333" width="19.7109375" style="1" customWidth="1"/>
    <col min="3334" max="3334" width="11.5703125" style="1"/>
    <col min="3335" max="3337" width="0" style="1" hidden="1" customWidth="1"/>
    <col min="3338" max="3584" width="11.5703125" style="1"/>
    <col min="3585" max="3585" width="4.28515625" style="1" customWidth="1"/>
    <col min="3586" max="3586" width="2.7109375" style="1" customWidth="1"/>
    <col min="3587" max="3587" width="11.5703125" style="1"/>
    <col min="3588" max="3588" width="55.85546875" style="1" customWidth="1"/>
    <col min="3589" max="3589" width="19.7109375" style="1" customWidth="1"/>
    <col min="3590" max="3590" width="11.5703125" style="1"/>
    <col min="3591" max="3593" width="0" style="1" hidden="1" customWidth="1"/>
    <col min="3594" max="3840" width="11.5703125" style="1"/>
    <col min="3841" max="3841" width="4.28515625" style="1" customWidth="1"/>
    <col min="3842" max="3842" width="2.7109375" style="1" customWidth="1"/>
    <col min="3843" max="3843" width="11.5703125" style="1"/>
    <col min="3844" max="3844" width="55.85546875" style="1" customWidth="1"/>
    <col min="3845" max="3845" width="19.7109375" style="1" customWidth="1"/>
    <col min="3846" max="3846" width="11.5703125" style="1"/>
    <col min="3847" max="3849" width="0" style="1" hidden="1" customWidth="1"/>
    <col min="3850" max="4096" width="11.5703125" style="1"/>
    <col min="4097" max="4097" width="4.28515625" style="1" customWidth="1"/>
    <col min="4098" max="4098" width="2.7109375" style="1" customWidth="1"/>
    <col min="4099" max="4099" width="11.5703125" style="1"/>
    <col min="4100" max="4100" width="55.85546875" style="1" customWidth="1"/>
    <col min="4101" max="4101" width="19.7109375" style="1" customWidth="1"/>
    <col min="4102" max="4102" width="11.5703125" style="1"/>
    <col min="4103" max="4105" width="0" style="1" hidden="1" customWidth="1"/>
    <col min="4106" max="4352" width="11.5703125" style="1"/>
    <col min="4353" max="4353" width="4.28515625" style="1" customWidth="1"/>
    <col min="4354" max="4354" width="2.7109375" style="1" customWidth="1"/>
    <col min="4355" max="4355" width="11.5703125" style="1"/>
    <col min="4356" max="4356" width="55.85546875" style="1" customWidth="1"/>
    <col min="4357" max="4357" width="19.7109375" style="1" customWidth="1"/>
    <col min="4358" max="4358" width="11.5703125" style="1"/>
    <col min="4359" max="4361" width="0" style="1" hidden="1" customWidth="1"/>
    <col min="4362" max="4608" width="11.5703125" style="1"/>
    <col min="4609" max="4609" width="4.28515625" style="1" customWidth="1"/>
    <col min="4610" max="4610" width="2.7109375" style="1" customWidth="1"/>
    <col min="4611" max="4611" width="11.5703125" style="1"/>
    <col min="4612" max="4612" width="55.85546875" style="1" customWidth="1"/>
    <col min="4613" max="4613" width="19.7109375" style="1" customWidth="1"/>
    <col min="4614" max="4614" width="11.5703125" style="1"/>
    <col min="4615" max="4617" width="0" style="1" hidden="1" customWidth="1"/>
    <col min="4618" max="4864" width="11.5703125" style="1"/>
    <col min="4865" max="4865" width="4.28515625" style="1" customWidth="1"/>
    <col min="4866" max="4866" width="2.7109375" style="1" customWidth="1"/>
    <col min="4867" max="4867" width="11.5703125" style="1"/>
    <col min="4868" max="4868" width="55.85546875" style="1" customWidth="1"/>
    <col min="4869" max="4869" width="19.7109375" style="1" customWidth="1"/>
    <col min="4870" max="4870" width="11.5703125" style="1"/>
    <col min="4871" max="4873" width="0" style="1" hidden="1" customWidth="1"/>
    <col min="4874" max="5120" width="11.5703125" style="1"/>
    <col min="5121" max="5121" width="4.28515625" style="1" customWidth="1"/>
    <col min="5122" max="5122" width="2.7109375" style="1" customWidth="1"/>
    <col min="5123" max="5123" width="11.5703125" style="1"/>
    <col min="5124" max="5124" width="55.85546875" style="1" customWidth="1"/>
    <col min="5125" max="5125" width="19.7109375" style="1" customWidth="1"/>
    <col min="5126" max="5126" width="11.5703125" style="1"/>
    <col min="5127" max="5129" width="0" style="1" hidden="1" customWidth="1"/>
    <col min="5130" max="5376" width="11.5703125" style="1"/>
    <col min="5377" max="5377" width="4.28515625" style="1" customWidth="1"/>
    <col min="5378" max="5378" width="2.7109375" style="1" customWidth="1"/>
    <col min="5379" max="5379" width="11.5703125" style="1"/>
    <col min="5380" max="5380" width="55.85546875" style="1" customWidth="1"/>
    <col min="5381" max="5381" width="19.7109375" style="1" customWidth="1"/>
    <col min="5382" max="5382" width="11.5703125" style="1"/>
    <col min="5383" max="5385" width="0" style="1" hidden="1" customWidth="1"/>
    <col min="5386" max="5632" width="11.5703125" style="1"/>
    <col min="5633" max="5633" width="4.28515625" style="1" customWidth="1"/>
    <col min="5634" max="5634" width="2.7109375" style="1" customWidth="1"/>
    <col min="5635" max="5635" width="11.5703125" style="1"/>
    <col min="5636" max="5636" width="55.85546875" style="1" customWidth="1"/>
    <col min="5637" max="5637" width="19.7109375" style="1" customWidth="1"/>
    <col min="5638" max="5638" width="11.5703125" style="1"/>
    <col min="5639" max="5641" width="0" style="1" hidden="1" customWidth="1"/>
    <col min="5642" max="5888" width="11.5703125" style="1"/>
    <col min="5889" max="5889" width="4.28515625" style="1" customWidth="1"/>
    <col min="5890" max="5890" width="2.7109375" style="1" customWidth="1"/>
    <col min="5891" max="5891" width="11.5703125" style="1"/>
    <col min="5892" max="5892" width="55.85546875" style="1" customWidth="1"/>
    <col min="5893" max="5893" width="19.7109375" style="1" customWidth="1"/>
    <col min="5894" max="5894" width="11.5703125" style="1"/>
    <col min="5895" max="5897" width="0" style="1" hidden="1" customWidth="1"/>
    <col min="5898" max="6144" width="11.5703125" style="1"/>
    <col min="6145" max="6145" width="4.28515625" style="1" customWidth="1"/>
    <col min="6146" max="6146" width="2.7109375" style="1" customWidth="1"/>
    <col min="6147" max="6147" width="11.5703125" style="1"/>
    <col min="6148" max="6148" width="55.85546875" style="1" customWidth="1"/>
    <col min="6149" max="6149" width="19.7109375" style="1" customWidth="1"/>
    <col min="6150" max="6150" width="11.5703125" style="1"/>
    <col min="6151" max="6153" width="0" style="1" hidden="1" customWidth="1"/>
    <col min="6154" max="6400" width="11.5703125" style="1"/>
    <col min="6401" max="6401" width="4.28515625" style="1" customWidth="1"/>
    <col min="6402" max="6402" width="2.7109375" style="1" customWidth="1"/>
    <col min="6403" max="6403" width="11.5703125" style="1"/>
    <col min="6404" max="6404" width="55.85546875" style="1" customWidth="1"/>
    <col min="6405" max="6405" width="19.7109375" style="1" customWidth="1"/>
    <col min="6406" max="6406" width="11.5703125" style="1"/>
    <col min="6407" max="6409" width="0" style="1" hidden="1" customWidth="1"/>
    <col min="6410" max="6656" width="11.5703125" style="1"/>
    <col min="6657" max="6657" width="4.28515625" style="1" customWidth="1"/>
    <col min="6658" max="6658" width="2.7109375" style="1" customWidth="1"/>
    <col min="6659" max="6659" width="11.5703125" style="1"/>
    <col min="6660" max="6660" width="55.85546875" style="1" customWidth="1"/>
    <col min="6661" max="6661" width="19.7109375" style="1" customWidth="1"/>
    <col min="6662" max="6662" width="11.5703125" style="1"/>
    <col min="6663" max="6665" width="0" style="1" hidden="1" customWidth="1"/>
    <col min="6666" max="6912" width="11.5703125" style="1"/>
    <col min="6913" max="6913" width="4.28515625" style="1" customWidth="1"/>
    <col min="6914" max="6914" width="2.7109375" style="1" customWidth="1"/>
    <col min="6915" max="6915" width="11.5703125" style="1"/>
    <col min="6916" max="6916" width="55.85546875" style="1" customWidth="1"/>
    <col min="6917" max="6917" width="19.7109375" style="1" customWidth="1"/>
    <col min="6918" max="6918" width="11.5703125" style="1"/>
    <col min="6919" max="6921" width="0" style="1" hidden="1" customWidth="1"/>
    <col min="6922" max="7168" width="11.5703125" style="1"/>
    <col min="7169" max="7169" width="4.28515625" style="1" customWidth="1"/>
    <col min="7170" max="7170" width="2.7109375" style="1" customWidth="1"/>
    <col min="7171" max="7171" width="11.5703125" style="1"/>
    <col min="7172" max="7172" width="55.85546875" style="1" customWidth="1"/>
    <col min="7173" max="7173" width="19.7109375" style="1" customWidth="1"/>
    <col min="7174" max="7174" width="11.5703125" style="1"/>
    <col min="7175" max="7177" width="0" style="1" hidden="1" customWidth="1"/>
    <col min="7178" max="7424" width="11.5703125" style="1"/>
    <col min="7425" max="7425" width="4.28515625" style="1" customWidth="1"/>
    <col min="7426" max="7426" width="2.7109375" style="1" customWidth="1"/>
    <col min="7427" max="7427" width="11.5703125" style="1"/>
    <col min="7428" max="7428" width="55.85546875" style="1" customWidth="1"/>
    <col min="7429" max="7429" width="19.7109375" style="1" customWidth="1"/>
    <col min="7430" max="7430" width="11.5703125" style="1"/>
    <col min="7431" max="7433" width="0" style="1" hidden="1" customWidth="1"/>
    <col min="7434" max="7680" width="11.5703125" style="1"/>
    <col min="7681" max="7681" width="4.28515625" style="1" customWidth="1"/>
    <col min="7682" max="7682" width="2.7109375" style="1" customWidth="1"/>
    <col min="7683" max="7683" width="11.5703125" style="1"/>
    <col min="7684" max="7684" width="55.85546875" style="1" customWidth="1"/>
    <col min="7685" max="7685" width="19.7109375" style="1" customWidth="1"/>
    <col min="7686" max="7686" width="11.5703125" style="1"/>
    <col min="7687" max="7689" width="0" style="1" hidden="1" customWidth="1"/>
    <col min="7690" max="7936" width="11.5703125" style="1"/>
    <col min="7937" max="7937" width="4.28515625" style="1" customWidth="1"/>
    <col min="7938" max="7938" width="2.7109375" style="1" customWidth="1"/>
    <col min="7939" max="7939" width="11.5703125" style="1"/>
    <col min="7940" max="7940" width="55.85546875" style="1" customWidth="1"/>
    <col min="7941" max="7941" width="19.7109375" style="1" customWidth="1"/>
    <col min="7942" max="7942" width="11.5703125" style="1"/>
    <col min="7943" max="7945" width="0" style="1" hidden="1" customWidth="1"/>
    <col min="7946" max="8192" width="11.5703125" style="1"/>
    <col min="8193" max="8193" width="4.28515625" style="1" customWidth="1"/>
    <col min="8194" max="8194" width="2.7109375" style="1" customWidth="1"/>
    <col min="8195" max="8195" width="11.5703125" style="1"/>
    <col min="8196" max="8196" width="55.85546875" style="1" customWidth="1"/>
    <col min="8197" max="8197" width="19.7109375" style="1" customWidth="1"/>
    <col min="8198" max="8198" width="11.5703125" style="1"/>
    <col min="8199" max="8201" width="0" style="1" hidden="1" customWidth="1"/>
    <col min="8202" max="8448" width="11.5703125" style="1"/>
    <col min="8449" max="8449" width="4.28515625" style="1" customWidth="1"/>
    <col min="8450" max="8450" width="2.7109375" style="1" customWidth="1"/>
    <col min="8451" max="8451" width="11.5703125" style="1"/>
    <col min="8452" max="8452" width="55.85546875" style="1" customWidth="1"/>
    <col min="8453" max="8453" width="19.7109375" style="1" customWidth="1"/>
    <col min="8454" max="8454" width="11.5703125" style="1"/>
    <col min="8455" max="8457" width="0" style="1" hidden="1" customWidth="1"/>
    <col min="8458" max="8704" width="11.5703125" style="1"/>
    <col min="8705" max="8705" width="4.28515625" style="1" customWidth="1"/>
    <col min="8706" max="8706" width="2.7109375" style="1" customWidth="1"/>
    <col min="8707" max="8707" width="11.5703125" style="1"/>
    <col min="8708" max="8708" width="55.85546875" style="1" customWidth="1"/>
    <col min="8709" max="8709" width="19.7109375" style="1" customWidth="1"/>
    <col min="8710" max="8710" width="11.5703125" style="1"/>
    <col min="8711" max="8713" width="0" style="1" hidden="1" customWidth="1"/>
    <col min="8714" max="8960" width="11.5703125" style="1"/>
    <col min="8961" max="8961" width="4.28515625" style="1" customWidth="1"/>
    <col min="8962" max="8962" width="2.7109375" style="1" customWidth="1"/>
    <col min="8963" max="8963" width="11.5703125" style="1"/>
    <col min="8964" max="8964" width="55.85546875" style="1" customWidth="1"/>
    <col min="8965" max="8965" width="19.7109375" style="1" customWidth="1"/>
    <col min="8966" max="8966" width="11.5703125" style="1"/>
    <col min="8967" max="8969" width="0" style="1" hidden="1" customWidth="1"/>
    <col min="8970" max="9216" width="11.5703125" style="1"/>
    <col min="9217" max="9217" width="4.28515625" style="1" customWidth="1"/>
    <col min="9218" max="9218" width="2.7109375" style="1" customWidth="1"/>
    <col min="9219" max="9219" width="11.5703125" style="1"/>
    <col min="9220" max="9220" width="55.85546875" style="1" customWidth="1"/>
    <col min="9221" max="9221" width="19.7109375" style="1" customWidth="1"/>
    <col min="9222" max="9222" width="11.5703125" style="1"/>
    <col min="9223" max="9225" width="0" style="1" hidden="1" customWidth="1"/>
    <col min="9226" max="9472" width="11.5703125" style="1"/>
    <col min="9473" max="9473" width="4.28515625" style="1" customWidth="1"/>
    <col min="9474" max="9474" width="2.7109375" style="1" customWidth="1"/>
    <col min="9475" max="9475" width="11.5703125" style="1"/>
    <col min="9476" max="9476" width="55.85546875" style="1" customWidth="1"/>
    <col min="9477" max="9477" width="19.7109375" style="1" customWidth="1"/>
    <col min="9478" max="9478" width="11.5703125" style="1"/>
    <col min="9479" max="9481" width="0" style="1" hidden="1" customWidth="1"/>
    <col min="9482" max="9728" width="11.5703125" style="1"/>
    <col min="9729" max="9729" width="4.28515625" style="1" customWidth="1"/>
    <col min="9730" max="9730" width="2.7109375" style="1" customWidth="1"/>
    <col min="9731" max="9731" width="11.5703125" style="1"/>
    <col min="9732" max="9732" width="55.85546875" style="1" customWidth="1"/>
    <col min="9733" max="9733" width="19.7109375" style="1" customWidth="1"/>
    <col min="9734" max="9734" width="11.5703125" style="1"/>
    <col min="9735" max="9737" width="0" style="1" hidden="1" customWidth="1"/>
    <col min="9738" max="9984" width="11.5703125" style="1"/>
    <col min="9985" max="9985" width="4.28515625" style="1" customWidth="1"/>
    <col min="9986" max="9986" width="2.7109375" style="1" customWidth="1"/>
    <col min="9987" max="9987" width="11.5703125" style="1"/>
    <col min="9988" max="9988" width="55.85546875" style="1" customWidth="1"/>
    <col min="9989" max="9989" width="19.7109375" style="1" customWidth="1"/>
    <col min="9990" max="9990" width="11.5703125" style="1"/>
    <col min="9991" max="9993" width="0" style="1" hidden="1" customWidth="1"/>
    <col min="9994" max="10240" width="11.5703125" style="1"/>
    <col min="10241" max="10241" width="4.28515625" style="1" customWidth="1"/>
    <col min="10242" max="10242" width="2.7109375" style="1" customWidth="1"/>
    <col min="10243" max="10243" width="11.5703125" style="1"/>
    <col min="10244" max="10244" width="55.85546875" style="1" customWidth="1"/>
    <col min="10245" max="10245" width="19.7109375" style="1" customWidth="1"/>
    <col min="10246" max="10246" width="11.5703125" style="1"/>
    <col min="10247" max="10249" width="0" style="1" hidden="1" customWidth="1"/>
    <col min="10250" max="10496" width="11.5703125" style="1"/>
    <col min="10497" max="10497" width="4.28515625" style="1" customWidth="1"/>
    <col min="10498" max="10498" width="2.7109375" style="1" customWidth="1"/>
    <col min="10499" max="10499" width="11.5703125" style="1"/>
    <col min="10500" max="10500" width="55.85546875" style="1" customWidth="1"/>
    <col min="10501" max="10501" width="19.7109375" style="1" customWidth="1"/>
    <col min="10502" max="10502" width="11.5703125" style="1"/>
    <col min="10503" max="10505" width="0" style="1" hidden="1" customWidth="1"/>
    <col min="10506" max="10752" width="11.5703125" style="1"/>
    <col min="10753" max="10753" width="4.28515625" style="1" customWidth="1"/>
    <col min="10754" max="10754" width="2.7109375" style="1" customWidth="1"/>
    <col min="10755" max="10755" width="11.5703125" style="1"/>
    <col min="10756" max="10756" width="55.85546875" style="1" customWidth="1"/>
    <col min="10757" max="10757" width="19.7109375" style="1" customWidth="1"/>
    <col min="10758" max="10758" width="11.5703125" style="1"/>
    <col min="10759" max="10761" width="0" style="1" hidden="1" customWidth="1"/>
    <col min="10762" max="11008" width="11.5703125" style="1"/>
    <col min="11009" max="11009" width="4.28515625" style="1" customWidth="1"/>
    <col min="11010" max="11010" width="2.7109375" style="1" customWidth="1"/>
    <col min="11011" max="11011" width="11.5703125" style="1"/>
    <col min="11012" max="11012" width="55.85546875" style="1" customWidth="1"/>
    <col min="11013" max="11013" width="19.7109375" style="1" customWidth="1"/>
    <col min="11014" max="11014" width="11.5703125" style="1"/>
    <col min="11015" max="11017" width="0" style="1" hidden="1" customWidth="1"/>
    <col min="11018" max="11264" width="11.5703125" style="1"/>
    <col min="11265" max="11265" width="4.28515625" style="1" customWidth="1"/>
    <col min="11266" max="11266" width="2.7109375" style="1" customWidth="1"/>
    <col min="11267" max="11267" width="11.5703125" style="1"/>
    <col min="11268" max="11268" width="55.85546875" style="1" customWidth="1"/>
    <col min="11269" max="11269" width="19.7109375" style="1" customWidth="1"/>
    <col min="11270" max="11270" width="11.5703125" style="1"/>
    <col min="11271" max="11273" width="0" style="1" hidden="1" customWidth="1"/>
    <col min="11274" max="11520" width="11.5703125" style="1"/>
    <col min="11521" max="11521" width="4.28515625" style="1" customWidth="1"/>
    <col min="11522" max="11522" width="2.7109375" style="1" customWidth="1"/>
    <col min="11523" max="11523" width="11.5703125" style="1"/>
    <col min="11524" max="11524" width="55.85546875" style="1" customWidth="1"/>
    <col min="11525" max="11525" width="19.7109375" style="1" customWidth="1"/>
    <col min="11526" max="11526" width="11.5703125" style="1"/>
    <col min="11527" max="11529" width="0" style="1" hidden="1" customWidth="1"/>
    <col min="11530" max="11776" width="11.5703125" style="1"/>
    <col min="11777" max="11777" width="4.28515625" style="1" customWidth="1"/>
    <col min="11778" max="11778" width="2.7109375" style="1" customWidth="1"/>
    <col min="11779" max="11779" width="11.5703125" style="1"/>
    <col min="11780" max="11780" width="55.85546875" style="1" customWidth="1"/>
    <col min="11781" max="11781" width="19.7109375" style="1" customWidth="1"/>
    <col min="11782" max="11782" width="11.5703125" style="1"/>
    <col min="11783" max="11785" width="0" style="1" hidden="1" customWidth="1"/>
    <col min="11786" max="12032" width="11.5703125" style="1"/>
    <col min="12033" max="12033" width="4.28515625" style="1" customWidth="1"/>
    <col min="12034" max="12034" width="2.7109375" style="1" customWidth="1"/>
    <col min="12035" max="12035" width="11.5703125" style="1"/>
    <col min="12036" max="12036" width="55.85546875" style="1" customWidth="1"/>
    <col min="12037" max="12037" width="19.7109375" style="1" customWidth="1"/>
    <col min="12038" max="12038" width="11.5703125" style="1"/>
    <col min="12039" max="12041" width="0" style="1" hidden="1" customWidth="1"/>
    <col min="12042" max="12288" width="11.5703125" style="1"/>
    <col min="12289" max="12289" width="4.28515625" style="1" customWidth="1"/>
    <col min="12290" max="12290" width="2.7109375" style="1" customWidth="1"/>
    <col min="12291" max="12291" width="11.5703125" style="1"/>
    <col min="12292" max="12292" width="55.85546875" style="1" customWidth="1"/>
    <col min="12293" max="12293" width="19.7109375" style="1" customWidth="1"/>
    <col min="12294" max="12294" width="11.5703125" style="1"/>
    <col min="12295" max="12297" width="0" style="1" hidden="1" customWidth="1"/>
    <col min="12298" max="12544" width="11.5703125" style="1"/>
    <col min="12545" max="12545" width="4.28515625" style="1" customWidth="1"/>
    <col min="12546" max="12546" width="2.7109375" style="1" customWidth="1"/>
    <col min="12547" max="12547" width="11.5703125" style="1"/>
    <col min="12548" max="12548" width="55.85546875" style="1" customWidth="1"/>
    <col min="12549" max="12549" width="19.7109375" style="1" customWidth="1"/>
    <col min="12550" max="12550" width="11.5703125" style="1"/>
    <col min="12551" max="12553" width="0" style="1" hidden="1" customWidth="1"/>
    <col min="12554" max="12800" width="11.5703125" style="1"/>
    <col min="12801" max="12801" width="4.28515625" style="1" customWidth="1"/>
    <col min="12802" max="12802" width="2.7109375" style="1" customWidth="1"/>
    <col min="12803" max="12803" width="11.5703125" style="1"/>
    <col min="12804" max="12804" width="55.85546875" style="1" customWidth="1"/>
    <col min="12805" max="12805" width="19.7109375" style="1" customWidth="1"/>
    <col min="12806" max="12806" width="11.5703125" style="1"/>
    <col min="12807" max="12809" width="0" style="1" hidden="1" customWidth="1"/>
    <col min="12810" max="13056" width="11.5703125" style="1"/>
    <col min="13057" max="13057" width="4.28515625" style="1" customWidth="1"/>
    <col min="13058" max="13058" width="2.7109375" style="1" customWidth="1"/>
    <col min="13059" max="13059" width="11.5703125" style="1"/>
    <col min="13060" max="13060" width="55.85546875" style="1" customWidth="1"/>
    <col min="13061" max="13061" width="19.7109375" style="1" customWidth="1"/>
    <col min="13062" max="13062" width="11.5703125" style="1"/>
    <col min="13063" max="13065" width="0" style="1" hidden="1" customWidth="1"/>
    <col min="13066" max="13312" width="11.5703125" style="1"/>
    <col min="13313" max="13313" width="4.28515625" style="1" customWidth="1"/>
    <col min="13314" max="13314" width="2.7109375" style="1" customWidth="1"/>
    <col min="13315" max="13315" width="11.5703125" style="1"/>
    <col min="13316" max="13316" width="55.85546875" style="1" customWidth="1"/>
    <col min="13317" max="13317" width="19.7109375" style="1" customWidth="1"/>
    <col min="13318" max="13318" width="11.5703125" style="1"/>
    <col min="13319" max="13321" width="0" style="1" hidden="1" customWidth="1"/>
    <col min="13322" max="13568" width="11.5703125" style="1"/>
    <col min="13569" max="13569" width="4.28515625" style="1" customWidth="1"/>
    <col min="13570" max="13570" width="2.7109375" style="1" customWidth="1"/>
    <col min="13571" max="13571" width="11.5703125" style="1"/>
    <col min="13572" max="13572" width="55.85546875" style="1" customWidth="1"/>
    <col min="13573" max="13573" width="19.7109375" style="1" customWidth="1"/>
    <col min="13574" max="13574" width="11.5703125" style="1"/>
    <col min="13575" max="13577" width="0" style="1" hidden="1" customWidth="1"/>
    <col min="13578" max="13824" width="11.5703125" style="1"/>
    <col min="13825" max="13825" width="4.28515625" style="1" customWidth="1"/>
    <col min="13826" max="13826" width="2.7109375" style="1" customWidth="1"/>
    <col min="13827" max="13827" width="11.5703125" style="1"/>
    <col min="13828" max="13828" width="55.85546875" style="1" customWidth="1"/>
    <col min="13829" max="13829" width="19.7109375" style="1" customWidth="1"/>
    <col min="13830" max="13830" width="11.5703125" style="1"/>
    <col min="13831" max="13833" width="0" style="1" hidden="1" customWidth="1"/>
    <col min="13834" max="14080" width="11.5703125" style="1"/>
    <col min="14081" max="14081" width="4.28515625" style="1" customWidth="1"/>
    <col min="14082" max="14082" width="2.7109375" style="1" customWidth="1"/>
    <col min="14083" max="14083" width="11.5703125" style="1"/>
    <col min="14084" max="14084" width="55.85546875" style="1" customWidth="1"/>
    <col min="14085" max="14085" width="19.7109375" style="1" customWidth="1"/>
    <col min="14086" max="14086" width="11.5703125" style="1"/>
    <col min="14087" max="14089" width="0" style="1" hidden="1" customWidth="1"/>
    <col min="14090" max="14336" width="11.5703125" style="1"/>
    <col min="14337" max="14337" width="4.28515625" style="1" customWidth="1"/>
    <col min="14338" max="14338" width="2.7109375" style="1" customWidth="1"/>
    <col min="14339" max="14339" width="11.5703125" style="1"/>
    <col min="14340" max="14340" width="55.85546875" style="1" customWidth="1"/>
    <col min="14341" max="14341" width="19.7109375" style="1" customWidth="1"/>
    <col min="14342" max="14342" width="11.5703125" style="1"/>
    <col min="14343" max="14345" width="0" style="1" hidden="1" customWidth="1"/>
    <col min="14346" max="14592" width="11.5703125" style="1"/>
    <col min="14593" max="14593" width="4.28515625" style="1" customWidth="1"/>
    <col min="14594" max="14594" width="2.7109375" style="1" customWidth="1"/>
    <col min="14595" max="14595" width="11.5703125" style="1"/>
    <col min="14596" max="14596" width="55.85546875" style="1" customWidth="1"/>
    <col min="14597" max="14597" width="19.7109375" style="1" customWidth="1"/>
    <col min="14598" max="14598" width="11.5703125" style="1"/>
    <col min="14599" max="14601" width="0" style="1" hidden="1" customWidth="1"/>
    <col min="14602" max="14848" width="11.5703125" style="1"/>
    <col min="14849" max="14849" width="4.28515625" style="1" customWidth="1"/>
    <col min="14850" max="14850" width="2.7109375" style="1" customWidth="1"/>
    <col min="14851" max="14851" width="11.5703125" style="1"/>
    <col min="14852" max="14852" width="55.85546875" style="1" customWidth="1"/>
    <col min="14853" max="14853" width="19.7109375" style="1" customWidth="1"/>
    <col min="14854" max="14854" width="11.5703125" style="1"/>
    <col min="14855" max="14857" width="0" style="1" hidden="1" customWidth="1"/>
    <col min="14858" max="15104" width="11.5703125" style="1"/>
    <col min="15105" max="15105" width="4.28515625" style="1" customWidth="1"/>
    <col min="15106" max="15106" width="2.7109375" style="1" customWidth="1"/>
    <col min="15107" max="15107" width="11.5703125" style="1"/>
    <col min="15108" max="15108" width="55.85546875" style="1" customWidth="1"/>
    <col min="15109" max="15109" width="19.7109375" style="1" customWidth="1"/>
    <col min="15110" max="15110" width="11.5703125" style="1"/>
    <col min="15111" max="15113" width="0" style="1" hidden="1" customWidth="1"/>
    <col min="15114" max="15360" width="11.5703125" style="1"/>
    <col min="15361" max="15361" width="4.28515625" style="1" customWidth="1"/>
    <col min="15362" max="15362" width="2.7109375" style="1" customWidth="1"/>
    <col min="15363" max="15363" width="11.5703125" style="1"/>
    <col min="15364" max="15364" width="55.85546875" style="1" customWidth="1"/>
    <col min="15365" max="15365" width="19.7109375" style="1" customWidth="1"/>
    <col min="15366" max="15366" width="11.5703125" style="1"/>
    <col min="15367" max="15369" width="0" style="1" hidden="1" customWidth="1"/>
    <col min="15370" max="15616" width="11.5703125" style="1"/>
    <col min="15617" max="15617" width="4.28515625" style="1" customWidth="1"/>
    <col min="15618" max="15618" width="2.7109375" style="1" customWidth="1"/>
    <col min="15619" max="15619" width="11.5703125" style="1"/>
    <col min="15620" max="15620" width="55.85546875" style="1" customWidth="1"/>
    <col min="15621" max="15621" width="19.7109375" style="1" customWidth="1"/>
    <col min="15622" max="15622" width="11.5703125" style="1"/>
    <col min="15623" max="15625" width="0" style="1" hidden="1" customWidth="1"/>
    <col min="15626" max="15872" width="11.5703125" style="1"/>
    <col min="15873" max="15873" width="4.28515625" style="1" customWidth="1"/>
    <col min="15874" max="15874" width="2.7109375" style="1" customWidth="1"/>
    <col min="15875" max="15875" width="11.5703125" style="1"/>
    <col min="15876" max="15876" width="55.85546875" style="1" customWidth="1"/>
    <col min="15877" max="15877" width="19.7109375" style="1" customWidth="1"/>
    <col min="15878" max="15878" width="11.5703125" style="1"/>
    <col min="15879" max="15881" width="0" style="1" hidden="1" customWidth="1"/>
    <col min="15882" max="16128" width="11.5703125" style="1"/>
    <col min="16129" max="16129" width="4.28515625" style="1" customWidth="1"/>
    <col min="16130" max="16130" width="2.7109375" style="1" customWidth="1"/>
    <col min="16131" max="16131" width="11.5703125" style="1"/>
    <col min="16132" max="16132" width="55.85546875" style="1" customWidth="1"/>
    <col min="16133" max="16133" width="19.7109375" style="1" customWidth="1"/>
    <col min="16134" max="16134" width="11.5703125" style="1"/>
    <col min="16135" max="16137" width="0" style="1" hidden="1" customWidth="1"/>
    <col min="16138" max="16384" width="11.5703125" style="1"/>
  </cols>
  <sheetData>
    <row r="1" spans="2:8" ht="31.5" x14ac:dyDescent="0.2">
      <c r="D1" s="2" t="s">
        <v>5</v>
      </c>
      <c r="E1" s="1" t="s">
        <v>2</v>
      </c>
      <c r="G1" s="3">
        <v>9</v>
      </c>
      <c r="H1" s="4">
        <v>43710</v>
      </c>
    </row>
    <row r="2" spans="2:8" ht="48" x14ac:dyDescent="0.2">
      <c r="D2" s="5" t="s">
        <v>33</v>
      </c>
      <c r="E2" s="6" t="s">
        <v>2</v>
      </c>
      <c r="G2" s="1">
        <f>G1+1</f>
        <v>10</v>
      </c>
      <c r="H2" s="4">
        <v>43717</v>
      </c>
    </row>
    <row r="3" spans="2:8" ht="16.899999999999999" customHeight="1" x14ac:dyDescent="0.2">
      <c r="B3" s="83" t="str">
        <f>CONCATENATE("Semaine ",G1)</f>
        <v>Semaine 9</v>
      </c>
      <c r="C3" s="84"/>
      <c r="D3" s="7" t="s">
        <v>2</v>
      </c>
      <c r="G3" s="1">
        <f t="shared" ref="G3:G42" si="0">G2+1</f>
        <v>11</v>
      </c>
      <c r="H3" s="4">
        <f>H2+7</f>
        <v>43724</v>
      </c>
    </row>
    <row r="4" spans="2:8" ht="16.899999999999999" customHeight="1" x14ac:dyDescent="0.2">
      <c r="B4" s="8" t="s">
        <v>6</v>
      </c>
      <c r="C4" s="55">
        <v>44879</v>
      </c>
      <c r="G4" s="1">
        <f t="shared" si="0"/>
        <v>12</v>
      </c>
      <c r="H4" s="4">
        <f>H3+7</f>
        <v>43731</v>
      </c>
    </row>
    <row r="5" spans="2:8" ht="16.899999999999999" customHeight="1" x14ac:dyDescent="0.2">
      <c r="B5" s="9" t="s">
        <v>7</v>
      </c>
      <c r="C5" s="63">
        <f>C4+4</f>
        <v>44883</v>
      </c>
      <c r="G5" s="1">
        <f t="shared" si="0"/>
        <v>13</v>
      </c>
      <c r="H5" s="4">
        <f>H4+7</f>
        <v>43738</v>
      </c>
    </row>
    <row r="6" spans="2:8" ht="15" x14ac:dyDescent="0.2">
      <c r="B6" s="10"/>
      <c r="C6" s="11" t="s">
        <v>8</v>
      </c>
      <c r="D6" s="12" t="s">
        <v>9</v>
      </c>
      <c r="E6" s="11" t="s">
        <v>10</v>
      </c>
      <c r="G6" s="1">
        <f t="shared" si="0"/>
        <v>14</v>
      </c>
      <c r="H6" s="4">
        <f>H5+7</f>
        <v>43745</v>
      </c>
    </row>
    <row r="7" spans="2:8" x14ac:dyDescent="0.2">
      <c r="B7" s="85" t="s">
        <v>11</v>
      </c>
      <c r="C7" s="13" t="s">
        <v>12</v>
      </c>
      <c r="D7" s="14"/>
      <c r="E7" s="14"/>
      <c r="G7" s="1">
        <f t="shared" si="0"/>
        <v>15</v>
      </c>
      <c r="H7" s="4">
        <f>H6+7</f>
        <v>43752</v>
      </c>
    </row>
    <row r="8" spans="2:8" x14ac:dyDescent="0.2">
      <c r="B8" s="85"/>
      <c r="C8" s="15" t="s">
        <v>13</v>
      </c>
      <c r="D8" s="16"/>
      <c r="E8" s="16"/>
      <c r="G8" s="1">
        <f t="shared" si="0"/>
        <v>16</v>
      </c>
      <c r="H8" s="4">
        <v>43773</v>
      </c>
    </row>
    <row r="9" spans="2:8" x14ac:dyDescent="0.2">
      <c r="B9" s="85"/>
      <c r="C9" s="13" t="s">
        <v>14</v>
      </c>
      <c r="D9" s="14"/>
      <c r="E9" s="14"/>
      <c r="G9" s="1">
        <f t="shared" si="0"/>
        <v>17</v>
      </c>
      <c r="H9" s="4">
        <f t="shared" ref="H9:H14" si="1">H8+7</f>
        <v>43780</v>
      </c>
    </row>
    <row r="10" spans="2:8" ht="15" thickBot="1" x14ac:dyDescent="0.25">
      <c r="B10" s="85"/>
      <c r="C10" s="17" t="s">
        <v>15</v>
      </c>
      <c r="D10" s="18"/>
      <c r="E10" s="18"/>
      <c r="G10" s="1">
        <f t="shared" si="0"/>
        <v>18</v>
      </c>
      <c r="H10" s="4">
        <f t="shared" si="1"/>
        <v>43787</v>
      </c>
    </row>
    <row r="11" spans="2:8" ht="15" thickTop="1" x14ac:dyDescent="0.2">
      <c r="B11" s="85"/>
      <c r="C11" s="19" t="s">
        <v>16</v>
      </c>
      <c r="D11" s="20"/>
      <c r="E11" s="20"/>
      <c r="G11" s="1">
        <f t="shared" si="0"/>
        <v>19</v>
      </c>
      <c r="H11" s="4">
        <f t="shared" si="1"/>
        <v>43794</v>
      </c>
    </row>
    <row r="12" spans="2:8" x14ac:dyDescent="0.2">
      <c r="B12" s="85"/>
      <c r="C12" s="21" t="s">
        <v>17</v>
      </c>
      <c r="D12" s="16"/>
      <c r="E12" s="16"/>
      <c r="G12" s="1">
        <f t="shared" si="0"/>
        <v>20</v>
      </c>
      <c r="H12" s="4">
        <f t="shared" si="1"/>
        <v>43801</v>
      </c>
    </row>
    <row r="13" spans="2:8" ht="15" thickBot="1" x14ac:dyDescent="0.25">
      <c r="B13" s="86"/>
      <c r="C13" s="22" t="s">
        <v>18</v>
      </c>
      <c r="D13" s="23"/>
      <c r="E13" s="23"/>
      <c r="G13" s="1">
        <f t="shared" si="0"/>
        <v>21</v>
      </c>
      <c r="H13" s="4">
        <f t="shared" si="1"/>
        <v>43808</v>
      </c>
    </row>
    <row r="14" spans="2:8" ht="14.45" customHeight="1" thickTop="1" x14ac:dyDescent="0.2">
      <c r="B14" s="87" t="s">
        <v>19</v>
      </c>
      <c r="C14" s="24" t="s">
        <v>12</v>
      </c>
      <c r="D14" s="25"/>
      <c r="E14" s="25"/>
      <c r="G14" s="1">
        <f t="shared" si="0"/>
        <v>22</v>
      </c>
      <c r="H14" s="4">
        <f t="shared" si="1"/>
        <v>43815</v>
      </c>
    </row>
    <row r="15" spans="2:8" x14ac:dyDescent="0.2">
      <c r="B15" s="88"/>
      <c r="C15" s="13" t="s">
        <v>13</v>
      </c>
      <c r="D15" s="14"/>
      <c r="E15" s="14"/>
      <c r="G15" s="1">
        <f t="shared" si="0"/>
        <v>23</v>
      </c>
      <c r="H15" s="4">
        <v>43471</v>
      </c>
    </row>
    <row r="16" spans="2:8" x14ac:dyDescent="0.2">
      <c r="B16" s="88"/>
      <c r="C16" s="24" t="s">
        <v>14</v>
      </c>
      <c r="D16" s="25"/>
      <c r="E16" s="25"/>
      <c r="G16" s="1">
        <f t="shared" si="0"/>
        <v>24</v>
      </c>
      <c r="H16" s="4">
        <f>H15+7</f>
        <v>43478</v>
      </c>
    </row>
    <row r="17" spans="2:8" ht="15" thickBot="1" x14ac:dyDescent="0.25">
      <c r="B17" s="88"/>
      <c r="C17" s="26" t="s">
        <v>15</v>
      </c>
      <c r="D17" s="27"/>
      <c r="E17" s="27"/>
      <c r="G17" s="1">
        <f t="shared" si="0"/>
        <v>25</v>
      </c>
      <c r="H17" s="4">
        <f>H16+7</f>
        <v>43485</v>
      </c>
    </row>
    <row r="18" spans="2:8" ht="15" thickTop="1" x14ac:dyDescent="0.2">
      <c r="B18" s="88"/>
      <c r="C18" s="28" t="s">
        <v>20</v>
      </c>
      <c r="D18" s="29"/>
      <c r="E18" s="29"/>
      <c r="G18" s="1">
        <f t="shared" si="0"/>
        <v>26</v>
      </c>
      <c r="H18" s="4">
        <f>H17+7</f>
        <v>43492</v>
      </c>
    </row>
    <row r="19" spans="2:8" x14ac:dyDescent="0.2">
      <c r="B19" s="88"/>
      <c r="C19" s="30" t="s">
        <v>21</v>
      </c>
      <c r="D19" s="14"/>
      <c r="E19" s="14"/>
      <c r="G19" s="1">
        <f t="shared" si="0"/>
        <v>27</v>
      </c>
      <c r="H19" s="4">
        <f>H18+7</f>
        <v>43499</v>
      </c>
    </row>
    <row r="20" spans="2:8" ht="15" thickBot="1" x14ac:dyDescent="0.25">
      <c r="B20" s="89"/>
      <c r="C20" s="31" t="s">
        <v>18</v>
      </c>
      <c r="D20" s="32"/>
      <c r="E20" s="32"/>
      <c r="G20" s="1">
        <f t="shared" si="0"/>
        <v>28</v>
      </c>
      <c r="H20" s="4">
        <f>H19+7</f>
        <v>43506</v>
      </c>
    </row>
    <row r="21" spans="2:8" ht="15" thickTop="1" x14ac:dyDescent="0.2">
      <c r="B21" s="95" t="s">
        <v>35</v>
      </c>
      <c r="C21" s="76" t="s">
        <v>12</v>
      </c>
      <c r="D21" s="77"/>
      <c r="E21" s="77"/>
    </row>
    <row r="22" spans="2:8" x14ac:dyDescent="0.2">
      <c r="B22" s="96"/>
      <c r="C22" s="78" t="s">
        <v>13</v>
      </c>
      <c r="D22" s="79"/>
      <c r="E22" s="79"/>
    </row>
    <row r="23" spans="2:8" x14ac:dyDescent="0.2">
      <c r="B23" s="96"/>
      <c r="C23" s="76" t="s">
        <v>14</v>
      </c>
      <c r="D23" s="77"/>
      <c r="E23" s="77"/>
    </row>
    <row r="24" spans="2:8" x14ac:dyDescent="0.2">
      <c r="B24" s="96"/>
      <c r="C24" s="78" t="s">
        <v>15</v>
      </c>
      <c r="D24" s="79"/>
      <c r="E24" s="79"/>
    </row>
    <row r="25" spans="2:8" x14ac:dyDescent="0.2">
      <c r="B25" s="96"/>
      <c r="C25" s="76"/>
      <c r="D25" s="77"/>
      <c r="E25" s="77"/>
    </row>
    <row r="26" spans="2:8" ht="15" thickBot="1" x14ac:dyDescent="0.25">
      <c r="B26" s="96"/>
      <c r="C26" s="78"/>
      <c r="D26" s="79"/>
      <c r="E26" s="79"/>
    </row>
    <row r="27" spans="2:8" ht="14.45" customHeight="1" thickTop="1" x14ac:dyDescent="0.2">
      <c r="B27" s="90" t="s">
        <v>22</v>
      </c>
      <c r="C27" s="33" t="s">
        <v>12</v>
      </c>
      <c r="D27" s="14"/>
      <c r="E27" s="14"/>
      <c r="G27" s="1">
        <f>G20+1</f>
        <v>29</v>
      </c>
      <c r="H27" s="4">
        <v>43526</v>
      </c>
    </row>
    <row r="28" spans="2:8" x14ac:dyDescent="0.2">
      <c r="B28" s="91"/>
      <c r="C28" s="34" t="s">
        <v>13</v>
      </c>
      <c r="D28" s="35"/>
      <c r="E28" s="35"/>
      <c r="G28" s="1">
        <f t="shared" si="0"/>
        <v>30</v>
      </c>
      <c r="H28" s="4">
        <f>H27+7</f>
        <v>43533</v>
      </c>
    </row>
    <row r="29" spans="2:8" x14ac:dyDescent="0.2">
      <c r="B29" s="91"/>
      <c r="C29" s="33" t="s">
        <v>14</v>
      </c>
      <c r="D29" s="14"/>
      <c r="E29" s="14"/>
      <c r="G29" s="1">
        <f t="shared" si="0"/>
        <v>31</v>
      </c>
      <c r="H29" s="4">
        <f t="shared" ref="H29:H42" si="2">H28+7</f>
        <v>43540</v>
      </c>
    </row>
    <row r="30" spans="2:8" ht="15" thickBot="1" x14ac:dyDescent="0.25">
      <c r="B30" s="91"/>
      <c r="C30" s="36" t="s">
        <v>15</v>
      </c>
      <c r="D30" s="37"/>
      <c r="E30" s="37"/>
      <c r="G30" s="1">
        <f t="shared" si="0"/>
        <v>32</v>
      </c>
      <c r="H30" s="4">
        <f t="shared" si="2"/>
        <v>43547</v>
      </c>
    </row>
    <row r="31" spans="2:8" ht="15" thickTop="1" x14ac:dyDescent="0.2">
      <c r="B31" s="91"/>
      <c r="C31" s="38" t="s">
        <v>16</v>
      </c>
      <c r="D31" s="20"/>
      <c r="E31" s="20"/>
      <c r="G31" s="1">
        <f t="shared" si="0"/>
        <v>33</v>
      </c>
      <c r="H31" s="4">
        <f t="shared" si="2"/>
        <v>43554</v>
      </c>
    </row>
    <row r="32" spans="2:8" x14ac:dyDescent="0.2">
      <c r="B32" s="91"/>
      <c r="C32" s="39" t="s">
        <v>23</v>
      </c>
      <c r="D32" s="35"/>
      <c r="E32" s="35"/>
      <c r="G32" s="1">
        <f t="shared" si="0"/>
        <v>34</v>
      </c>
      <c r="H32" s="4">
        <f t="shared" si="2"/>
        <v>43561</v>
      </c>
    </row>
    <row r="33" spans="2:8" ht="15" thickBot="1" x14ac:dyDescent="0.25">
      <c r="B33" s="92"/>
      <c r="C33" s="40" t="s">
        <v>18</v>
      </c>
      <c r="D33" s="23"/>
      <c r="E33" s="23"/>
      <c r="G33" s="1">
        <f t="shared" si="0"/>
        <v>35</v>
      </c>
      <c r="H33" s="4">
        <v>43582</v>
      </c>
    </row>
    <row r="34" spans="2:8" ht="14.45" customHeight="1" thickTop="1" x14ac:dyDescent="0.2">
      <c r="B34" s="93" t="s">
        <v>24</v>
      </c>
      <c r="C34" s="41" t="s">
        <v>12</v>
      </c>
      <c r="D34" s="42"/>
      <c r="E34" s="42"/>
      <c r="G34" s="1">
        <f t="shared" si="0"/>
        <v>36</v>
      </c>
      <c r="H34" s="4">
        <f t="shared" si="2"/>
        <v>43589</v>
      </c>
    </row>
    <row r="35" spans="2:8" x14ac:dyDescent="0.2">
      <c r="B35" s="94"/>
      <c r="C35" s="33" t="s">
        <v>13</v>
      </c>
      <c r="D35" s="14"/>
      <c r="E35" s="14"/>
      <c r="G35" s="1">
        <f t="shared" si="0"/>
        <v>37</v>
      </c>
      <c r="H35" s="4">
        <f t="shared" si="2"/>
        <v>43596</v>
      </c>
    </row>
    <row r="36" spans="2:8" x14ac:dyDescent="0.2">
      <c r="B36" s="94"/>
      <c r="C36" s="43" t="s">
        <v>14</v>
      </c>
      <c r="D36" s="44"/>
      <c r="E36" s="44"/>
      <c r="G36" s="1">
        <f t="shared" si="0"/>
        <v>38</v>
      </c>
      <c r="H36" s="4">
        <f t="shared" si="2"/>
        <v>43603</v>
      </c>
    </row>
    <row r="37" spans="2:8" ht="15" thickBot="1" x14ac:dyDescent="0.25">
      <c r="B37" s="94"/>
      <c r="C37" s="45" t="s">
        <v>15</v>
      </c>
      <c r="D37" s="27"/>
      <c r="E37" s="27"/>
      <c r="G37" s="1">
        <f t="shared" si="0"/>
        <v>39</v>
      </c>
      <c r="H37" s="4">
        <f t="shared" si="2"/>
        <v>43610</v>
      </c>
    </row>
    <row r="38" spans="2:8" ht="15" thickTop="1" x14ac:dyDescent="0.2">
      <c r="B38" s="94"/>
      <c r="C38" s="46" t="s">
        <v>16</v>
      </c>
      <c r="D38" s="42"/>
      <c r="E38" s="42"/>
      <c r="G38" s="1">
        <f t="shared" si="0"/>
        <v>40</v>
      </c>
      <c r="H38" s="4">
        <f t="shared" si="2"/>
        <v>43617</v>
      </c>
    </row>
    <row r="39" spans="2:8" x14ac:dyDescent="0.2">
      <c r="B39" s="94"/>
      <c r="C39" s="47" t="s">
        <v>17</v>
      </c>
      <c r="D39" s="14"/>
      <c r="E39" s="14"/>
      <c r="G39" s="1">
        <f t="shared" si="0"/>
        <v>41</v>
      </c>
      <c r="H39" s="4">
        <f t="shared" si="2"/>
        <v>43624</v>
      </c>
    </row>
    <row r="40" spans="2:8" x14ac:dyDescent="0.2">
      <c r="B40" s="94"/>
      <c r="C40" s="48" t="s">
        <v>18</v>
      </c>
      <c r="D40" s="44"/>
      <c r="E40" s="44"/>
      <c r="G40" s="1">
        <f t="shared" si="0"/>
        <v>42</v>
      </c>
      <c r="H40" s="4">
        <f t="shared" si="2"/>
        <v>43631</v>
      </c>
    </row>
    <row r="41" spans="2:8" ht="15" x14ac:dyDescent="0.25">
      <c r="C41" s="49"/>
      <c r="D41" s="50" t="s">
        <v>25</v>
      </c>
      <c r="E41" s="50" t="s">
        <v>26</v>
      </c>
      <c r="G41" s="1">
        <f t="shared" si="0"/>
        <v>43</v>
      </c>
      <c r="H41" s="4">
        <f t="shared" si="2"/>
        <v>43638</v>
      </c>
    </row>
    <row r="42" spans="2:8" x14ac:dyDescent="0.2">
      <c r="B42" s="51" t="s">
        <v>2</v>
      </c>
      <c r="C42" s="51"/>
      <c r="D42" s="52"/>
      <c r="E42" s="53" t="s">
        <v>2</v>
      </c>
      <c r="F42" s="51"/>
      <c r="G42" s="1">
        <f t="shared" si="0"/>
        <v>44</v>
      </c>
      <c r="H42" s="4">
        <f t="shared" si="2"/>
        <v>43645</v>
      </c>
    </row>
    <row r="43" spans="2:8" x14ac:dyDescent="0.2">
      <c r="D43" s="54"/>
      <c r="E43" s="54"/>
    </row>
    <row r="44" spans="2:8" x14ac:dyDescent="0.2">
      <c r="B44" s="54"/>
      <c r="C44" s="54"/>
      <c r="D44" s="54"/>
      <c r="E44" s="54"/>
    </row>
    <row r="45" spans="2:8" x14ac:dyDescent="0.2">
      <c r="B45" s="54"/>
      <c r="C45" s="54"/>
      <c r="D45" s="54"/>
      <c r="E45" s="54"/>
    </row>
  </sheetData>
  <sheetProtection sheet="1" selectLockedCells="1"/>
  <mergeCells count="6">
    <mergeCell ref="B3:C3"/>
    <mergeCell ref="B7:B13"/>
    <mergeCell ref="B14:B20"/>
    <mergeCell ref="B27:B33"/>
    <mergeCell ref="B34:B40"/>
    <mergeCell ref="B21:B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37</vt:i4>
      </vt:variant>
    </vt:vector>
  </HeadingPairs>
  <TitlesOfParts>
    <vt:vector size="37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S23</vt:lpstr>
      <vt:lpstr>S24</vt:lpstr>
      <vt:lpstr>S25</vt:lpstr>
      <vt:lpstr>S26</vt:lpstr>
      <vt:lpstr>S27</vt:lpstr>
      <vt:lpstr>S28</vt:lpstr>
      <vt:lpstr>S29</vt:lpstr>
      <vt:lpstr>S30</vt:lpstr>
      <vt:lpstr>S31</vt:lpstr>
      <vt:lpstr>S32</vt:lpstr>
      <vt:lpstr>S33</vt:lpstr>
      <vt:lpstr>S34</vt:lpstr>
      <vt:lpstr>S35</vt:lpstr>
      <vt:lpstr>S36</vt:lpstr>
      <vt:lpstr>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2022-10-25T08:39:27Z</cp:lastPrinted>
  <dcterms:created xsi:type="dcterms:W3CDTF">2019-08-15T22:22:00Z</dcterms:created>
  <dcterms:modified xsi:type="dcterms:W3CDTF">2023-05-30T23:38:42Z</dcterms:modified>
</cp:coreProperties>
</file>