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4492" windowWidth="23040" windowHeight="11268" activeTab="0"/>
  </bookViews>
  <sheets>
    <sheet name="Fiche 1" sheetId="1" r:id="rId1"/>
    <sheet name="Correction" sheetId="2" r:id="rId2"/>
  </sheets>
  <definedNames/>
  <calcPr fullCalcOnLoad="1"/>
</workbook>
</file>

<file path=xl/sharedStrings.xml><?xml version="1.0" encoding="utf-8"?>
<sst xmlns="http://schemas.openxmlformats.org/spreadsheetml/2006/main" count="34" uniqueCount="19">
  <si>
    <t xml:space="preserve"> </t>
  </si>
  <si>
    <t>Prénom :</t>
  </si>
  <si>
    <t xml:space="preserve">Auteur </t>
  </si>
  <si>
    <t>Illustrateur</t>
  </si>
  <si>
    <t>Collection</t>
  </si>
  <si>
    <t>Editeur</t>
  </si>
  <si>
    <t>Odile Weulersse</t>
  </si>
  <si>
    <t>Kersti Chaplet</t>
  </si>
  <si>
    <t>Père Castor</t>
  </si>
  <si>
    <t>Flammarion</t>
  </si>
  <si>
    <t xml:space="preserve">Date: </t>
  </si>
  <si>
    <t>SCORE</t>
  </si>
  <si>
    <t>Titre</t>
  </si>
  <si>
    <t>Epaminondas</t>
  </si>
  <si>
    <t>/ 5</t>
  </si>
  <si>
    <t>Corrigé</t>
  </si>
  <si>
    <t>Retour</t>
  </si>
  <si>
    <t xml:space="preserve"> Fiche suivante</t>
  </si>
  <si>
    <t>© Odile Aubert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</si>
</sst>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</numFmts>
  <fonts count="11">
    <font>
      <sz val="10"/>
      <name val="Arial"/>
      <family val="0"/>
    </font>
    <font>
      <sz val="14"/>
      <name val="Arial"/>
      <family val="0"/>
    </font>
    <font>
      <i/>
      <u val="single"/>
      <sz val="14"/>
      <name val="Arial"/>
      <family val="0"/>
    </font>
    <font>
      <sz val="8"/>
      <name val="Arial"/>
      <family val="0"/>
    </font>
    <font>
      <sz val="26"/>
      <name val="Wingdings"/>
      <family val="0"/>
    </font>
    <font>
      <sz val="26"/>
      <name val="Arial"/>
      <family val="2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7"/>
      <name val="Arial"/>
      <family val="0"/>
    </font>
    <font>
      <i/>
      <sz val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/>
    </xf>
    <xf numFmtId="0" fontId="5" fillId="3" borderId="3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" fillId="4" borderId="5" xfId="0" applyFont="1" applyFill="1" applyBorder="1" applyAlignment="1" applyProtection="1">
      <alignment/>
      <protection locked="0"/>
    </xf>
    <xf numFmtId="165" fontId="1" fillId="4" borderId="1" xfId="0" applyNumberFormat="1" applyFont="1" applyFill="1" applyBorder="1" applyAlignment="1" applyProtection="1">
      <alignment/>
      <protection locked="0"/>
    </xf>
    <xf numFmtId="0" fontId="7" fillId="5" borderId="1" xfId="20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1" fillId="6" borderId="5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7" fillId="7" borderId="5" xfId="20" applyFill="1" applyBorder="1" applyAlignment="1" applyProtection="1">
      <alignment horizontal="center" vertical="center"/>
      <protection locked="0"/>
    </xf>
    <xf numFmtId="0" fontId="7" fillId="0" borderId="3" xfId="20" applyBorder="1" applyAlignment="1" applyProtection="1">
      <alignment horizontal="center" vertical="center"/>
      <protection locked="0"/>
    </xf>
    <xf numFmtId="0" fontId="7" fillId="0" borderId="4" xfId="20" applyBorder="1" applyAlignment="1" applyProtection="1">
      <alignment horizontal="center" vertical="center"/>
      <protection locked="0"/>
    </xf>
    <xf numFmtId="0" fontId="9" fillId="6" borderId="5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161925</xdr:rowOff>
    </xdr:from>
    <xdr:to>
      <xdr:col>4</xdr:col>
      <xdr:colOff>152400</xdr:colOff>
      <xdr:row>14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9225"/>
          <a:ext cx="34766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4</xdr:row>
      <xdr:rowOff>161925</xdr:rowOff>
    </xdr:from>
    <xdr:to>
      <xdr:col>10</xdr:col>
      <xdr:colOff>352425</xdr:colOff>
      <xdr:row>14</xdr:row>
      <xdr:rowOff>200025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419225"/>
          <a:ext cx="348615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DISQUEE/EXCEL/LECTURE/EPAMINONDAS/epaminondas2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showGridLines="0" showRowColHeaders="0" tabSelected="1" zoomScale="130" zoomScaleNormal="130" workbookViewId="0" topLeftCell="A2">
      <selection activeCell="H2" sqref="H2"/>
    </sheetView>
  </sheetViews>
  <sheetFormatPr defaultColWidth="9.140625" defaultRowHeight="24.75" customHeight="1"/>
  <cols>
    <col min="1" max="1" width="6.57421875" style="1" customWidth="1"/>
    <col min="2" max="2" width="14.00390625" style="1" customWidth="1"/>
    <col min="3" max="3" width="16.28125" style="1" customWidth="1"/>
    <col min="4" max="4" width="13.00390625" style="1" customWidth="1"/>
    <col min="5" max="5" width="17.140625" style="1" customWidth="1"/>
    <col min="6" max="6" width="13.140625" style="1" customWidth="1"/>
    <col min="7" max="7" width="6.57421875" style="1" customWidth="1"/>
    <col min="8" max="8" width="12.421875" style="3" customWidth="1"/>
    <col min="9" max="9" width="5.8515625" style="1" hidden="1" customWidth="1"/>
    <col min="10" max="10" width="9.140625" style="1" hidden="1" customWidth="1"/>
    <col min="11" max="11" width="58.28125" style="3" customWidth="1"/>
    <col min="12" max="12" width="58.28125" style="1" customWidth="1"/>
    <col min="13" max="16384" width="8.8515625" style="1" hidden="1" customWidth="1"/>
  </cols>
  <sheetData>
    <row r="2" spans="2:8" ht="24.75" customHeight="1">
      <c r="B2" s="11" t="s">
        <v>1</v>
      </c>
      <c r="C2" s="13" t="s">
        <v>0</v>
      </c>
      <c r="D2" s="5"/>
      <c r="F2" s="12" t="s">
        <v>10</v>
      </c>
      <c r="H2" s="14"/>
    </row>
    <row r="4" ht="24.75" customHeight="1">
      <c r="A4" s="2"/>
    </row>
    <row r="18" spans="2:17" ht="24.75" customHeight="1">
      <c r="B18" s="10" t="s">
        <v>12</v>
      </c>
      <c r="C18" s="17"/>
      <c r="D18" s="18"/>
      <c r="E18" s="18"/>
      <c r="F18" s="19"/>
      <c r="H18" s="4" t="str">
        <f>IF(C18=N18,"J","L")</f>
        <v>L</v>
      </c>
      <c r="N18" s="1" t="s">
        <v>13</v>
      </c>
      <c r="Q18" s="1">
        <f>IF(C18=N18,1,0)</f>
        <v>0</v>
      </c>
    </row>
    <row r="19" spans="2:6" ht="24.75" customHeight="1">
      <c r="B19" s="10"/>
      <c r="C19" s="9"/>
      <c r="D19" s="9"/>
      <c r="E19" s="9"/>
      <c r="F19" s="9"/>
    </row>
    <row r="20" spans="2:17" ht="24.75" customHeight="1">
      <c r="B20" s="10" t="s">
        <v>2</v>
      </c>
      <c r="C20" s="17"/>
      <c r="D20" s="18"/>
      <c r="E20" s="18"/>
      <c r="F20" s="19"/>
      <c r="H20" s="4" t="str">
        <f>IF(C20=N20,"J","L")</f>
        <v>L</v>
      </c>
      <c r="N20" s="1" t="s">
        <v>6</v>
      </c>
      <c r="Q20" s="1">
        <f>IF(C20=N20,1,0)</f>
        <v>0</v>
      </c>
    </row>
    <row r="21" spans="2:6" ht="24.75" customHeight="1">
      <c r="B21" s="10"/>
      <c r="C21" s="9"/>
      <c r="D21" s="9"/>
      <c r="E21" s="9"/>
      <c r="F21" s="9"/>
    </row>
    <row r="22" spans="2:17" ht="24.75" customHeight="1">
      <c r="B22" s="10" t="s">
        <v>3</v>
      </c>
      <c r="C22" s="17"/>
      <c r="D22" s="18"/>
      <c r="E22" s="18"/>
      <c r="F22" s="19"/>
      <c r="H22" s="4" t="str">
        <f>IF(C22=N22,"J","L")</f>
        <v>L</v>
      </c>
      <c r="N22" s="1" t="s">
        <v>7</v>
      </c>
      <c r="Q22" s="1">
        <f>IF(C22=N22,1,0)</f>
        <v>0</v>
      </c>
    </row>
    <row r="23" spans="2:6" ht="24.75" customHeight="1">
      <c r="B23" s="10"/>
      <c r="C23" s="9"/>
      <c r="D23" s="9"/>
      <c r="E23" s="9"/>
      <c r="F23" s="9"/>
    </row>
    <row r="24" spans="2:17" ht="24.75" customHeight="1">
      <c r="B24" s="10" t="s">
        <v>4</v>
      </c>
      <c r="C24" s="17"/>
      <c r="D24" s="18"/>
      <c r="E24" s="18"/>
      <c r="F24" s="19"/>
      <c r="H24" s="4" t="str">
        <f>IF(C24=N24,"J","L")</f>
        <v>L</v>
      </c>
      <c r="N24" s="1" t="s">
        <v>8</v>
      </c>
      <c r="Q24" s="1">
        <f>IF(C24=N24,1,0)</f>
        <v>0</v>
      </c>
    </row>
    <row r="25" spans="2:6" ht="24.75" customHeight="1">
      <c r="B25" s="10"/>
      <c r="C25" s="9"/>
      <c r="D25" s="9"/>
      <c r="E25" s="9"/>
      <c r="F25" s="9"/>
    </row>
    <row r="26" spans="2:17" ht="24.75" customHeight="1">
      <c r="B26" s="10" t="s">
        <v>5</v>
      </c>
      <c r="C26" s="17"/>
      <c r="D26" s="18"/>
      <c r="E26" s="18"/>
      <c r="F26" s="19"/>
      <c r="H26" s="4" t="str">
        <f>IF(C26=N26,"J","L")</f>
        <v>L</v>
      </c>
      <c r="N26" s="1" t="s">
        <v>9</v>
      </c>
      <c r="Q26" s="1">
        <f>IF(C26=N26,1,0)</f>
        <v>0</v>
      </c>
    </row>
    <row r="28" spans="6:8" ht="24.75" customHeight="1">
      <c r="F28" s="8" t="s">
        <v>11</v>
      </c>
      <c r="G28" s="6">
        <f>SUM(Q18:Q26)</f>
        <v>0</v>
      </c>
      <c r="H28" s="7" t="s">
        <v>14</v>
      </c>
    </row>
    <row r="30" ht="24.75" customHeight="1">
      <c r="D30" s="15" t="s">
        <v>15</v>
      </c>
    </row>
    <row r="32" spans="3:5" ht="24.75" customHeight="1">
      <c r="C32" s="20" t="s">
        <v>17</v>
      </c>
      <c r="D32" s="21"/>
      <c r="E32" s="22"/>
    </row>
  </sheetData>
  <sheetProtection password="DC7F" sheet="1" objects="1" scenarios="1" selectLockedCells="1"/>
  <mergeCells count="6">
    <mergeCell ref="C26:F26"/>
    <mergeCell ref="C32:E32"/>
    <mergeCell ref="C18:F18"/>
    <mergeCell ref="C20:F20"/>
    <mergeCell ref="C22:F22"/>
    <mergeCell ref="C24:F24"/>
  </mergeCells>
  <conditionalFormatting sqref="H18 H20 H22 H24 H26">
    <cfRule type="expression" priority="1" dxfId="0" stopIfTrue="1">
      <formula>C18=N18</formula>
    </cfRule>
    <cfRule type="expression" priority="2" dxfId="1" stopIfTrue="1">
      <formula>C18&lt;&gt;N18</formula>
    </cfRule>
  </conditionalFormatting>
  <hyperlinks>
    <hyperlink ref="D30" location="Correction!A1" display="Corrigé"/>
    <hyperlink ref="C32:E32" r:id="rId1" display=" Fiche suivante"/>
  </hyperlinks>
  <printOptions/>
  <pageMargins left="0.75" right="0.75" top="1" bottom="1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RowColHeaders="0" workbookViewId="0" topLeftCell="A1">
      <selection activeCell="D15" sqref="D15"/>
    </sheetView>
  </sheetViews>
  <sheetFormatPr defaultColWidth="9.140625" defaultRowHeight="24.75" customHeight="1"/>
  <cols>
    <col min="1" max="1" width="6.57421875" style="1" customWidth="1"/>
    <col min="2" max="2" width="14.00390625" style="1" customWidth="1"/>
    <col min="3" max="3" width="16.28125" style="1" customWidth="1"/>
    <col min="4" max="4" width="13.00390625" style="1" customWidth="1"/>
    <col min="5" max="5" width="17.140625" style="1" customWidth="1"/>
    <col min="6" max="6" width="13.140625" style="1" customWidth="1"/>
    <col min="7" max="7" width="5.421875" style="1" customWidth="1"/>
    <col min="8" max="8" width="5.8515625" style="1" hidden="1" customWidth="1"/>
    <col min="9" max="9" width="9.140625" style="1" hidden="1" customWidth="1"/>
    <col min="10" max="10" width="12.8515625" style="3" customWidth="1"/>
    <col min="11" max="14" width="8.8515625" style="1" hidden="1" customWidth="1"/>
    <col min="15" max="16384" width="8.8515625" style="1" customWidth="1"/>
  </cols>
  <sheetData>
    <row r="1" ht="24.75" customHeight="1">
      <c r="A1" s="16" t="s">
        <v>18</v>
      </c>
    </row>
    <row r="4" spans="2:14" ht="24.75" customHeight="1">
      <c r="B4" s="9" t="s">
        <v>12</v>
      </c>
      <c r="C4" s="23" t="s">
        <v>13</v>
      </c>
      <c r="D4" s="24"/>
      <c r="E4" s="24"/>
      <c r="F4" s="25"/>
      <c r="K4" s="1" t="s">
        <v>13</v>
      </c>
      <c r="N4" s="1">
        <f>IF(C4=K4,1,0)</f>
        <v>1</v>
      </c>
    </row>
    <row r="5" spans="2:6" ht="24.75" customHeight="1">
      <c r="B5" s="9"/>
      <c r="C5" s="9"/>
      <c r="D5" s="9"/>
      <c r="E5" s="9"/>
      <c r="F5" s="9"/>
    </row>
    <row r="6" spans="2:14" ht="24.75" customHeight="1">
      <c r="B6" s="9" t="s">
        <v>2</v>
      </c>
      <c r="C6" s="23" t="s">
        <v>6</v>
      </c>
      <c r="D6" s="24"/>
      <c r="E6" s="24"/>
      <c r="F6" s="25"/>
      <c r="K6" s="1" t="s">
        <v>6</v>
      </c>
      <c r="N6" s="1">
        <f>IF(C6=K6,1,0)</f>
        <v>1</v>
      </c>
    </row>
    <row r="7" spans="2:6" ht="24.75" customHeight="1">
      <c r="B7" s="9"/>
      <c r="C7" s="9"/>
      <c r="D7" s="9"/>
      <c r="E7" s="9"/>
      <c r="F7" s="9"/>
    </row>
    <row r="8" spans="2:14" ht="24.75" customHeight="1">
      <c r="B8" s="9" t="s">
        <v>3</v>
      </c>
      <c r="C8" s="23" t="s">
        <v>7</v>
      </c>
      <c r="D8" s="24"/>
      <c r="E8" s="24"/>
      <c r="F8" s="25"/>
      <c r="K8" s="1" t="s">
        <v>7</v>
      </c>
      <c r="N8" s="1">
        <f>IF(C8=K8,1,0)</f>
        <v>1</v>
      </c>
    </row>
    <row r="9" spans="2:6" ht="24.75" customHeight="1">
      <c r="B9" s="9"/>
      <c r="C9" s="9"/>
      <c r="D9" s="9"/>
      <c r="E9" s="9"/>
      <c r="F9" s="9"/>
    </row>
    <row r="10" spans="2:14" ht="24.75" customHeight="1">
      <c r="B10" s="9" t="s">
        <v>4</v>
      </c>
      <c r="C10" s="23" t="s">
        <v>8</v>
      </c>
      <c r="D10" s="24"/>
      <c r="E10" s="24"/>
      <c r="F10" s="25"/>
      <c r="K10" s="1" t="s">
        <v>8</v>
      </c>
      <c r="N10" s="1">
        <f>IF(C10=K10,1,0)</f>
        <v>1</v>
      </c>
    </row>
    <row r="11" spans="2:6" ht="24.75" customHeight="1">
      <c r="B11" s="9"/>
      <c r="C11" s="9"/>
      <c r="D11" s="9"/>
      <c r="E11" s="9"/>
      <c r="F11" s="9"/>
    </row>
    <row r="12" spans="2:14" ht="24.75" customHeight="1">
      <c r="B12" s="9" t="s">
        <v>5</v>
      </c>
      <c r="C12" s="23" t="s">
        <v>9</v>
      </c>
      <c r="D12" s="24"/>
      <c r="E12" s="24"/>
      <c r="F12" s="25"/>
      <c r="K12" s="1" t="s">
        <v>9</v>
      </c>
      <c r="N12" s="1">
        <f>IF(C12=K12,1,0)</f>
        <v>1</v>
      </c>
    </row>
    <row r="15" ht="24.75" customHeight="1">
      <c r="D15" s="15" t="s">
        <v>16</v>
      </c>
    </row>
  </sheetData>
  <sheetProtection password="DC7F" sheet="1" objects="1" scenarios="1" selectLockedCells="1"/>
  <mergeCells count="5">
    <mergeCell ref="C12:F12"/>
    <mergeCell ref="C4:F4"/>
    <mergeCell ref="C6:F6"/>
    <mergeCell ref="C8:F8"/>
    <mergeCell ref="C10:F10"/>
  </mergeCells>
  <hyperlinks>
    <hyperlink ref="D15" location="'Fiche 1'!A1" tooltip="Fiche 1" display="Retour"/>
  </hyperlink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odileau</dc:creator>
  <cp:keywords/>
  <dc:description/>
  <cp:lastModifiedBy>odile</cp:lastModifiedBy>
  <dcterms:created xsi:type="dcterms:W3CDTF">2007-02-16T18:05:59Z</dcterms:created>
  <dcterms:modified xsi:type="dcterms:W3CDTF">2018-02-14T13:06:25Z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